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<sst xmlns="http://schemas.openxmlformats.org/spreadsheetml/2006/main" count="57" uniqueCount="33">
  <si>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</si>
  <si>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</si>
  <si>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</si>
  <si>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</si>
  <si>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</si>
  <si>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</si>
  <si>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</si>
  <si>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</si>
  <si>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</si>
  <si>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</si>
  <si>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</si>
  <si>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</si>
  <si>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</si>
  <si>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</si>
  <si>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</si>
  <si>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</si>
  <si>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</si>
  <si>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</si>
  <si>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</si>
  <si>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</si>
  <si>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</si>
  <si>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</si>
  <si>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</si>
  <si>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</si>
  <si>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</si>
  <si>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</si>
  <si>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</si>
  <si>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</si>
  <si>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</si>
  <si>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</si>
  <si>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</si>
  <si>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</si>
  <si>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03/09/13 - VENCIMENTO 10/09/13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</si>
</sst>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2202393.9699999997</v>
      </c>
      <c r="C5" s="14">
        <f t="shared" si="0"/>
        <v>2580294.94</v>
      </c>
      <c r="D5" s="14">
        <f t="shared" si="0"/>
        <v>2778796.4699999997</v>
      </c>
      <c r="E5" s="14">
        <f t="shared" si="0"/>
        <v>2575407.37</v>
      </c>
      <c r="F5" s="14">
        <f t="shared" si="0"/>
        <v>1939240.48</v>
      </c>
      <c r="G5" s="14">
        <f t="shared" si="0"/>
        <v>3084809.2</v>
      </c>
      <c r="H5" s="14">
        <f t="shared" si="0"/>
        <v>3167263.89</v>
      </c>
      <c r="I5" s="14">
        <f t="shared" si="0"/>
        <v>1755570.02</v>
      </c>
      <c r="J5" s="14">
        <f>SUM(B5:I5)</f>
        <v>20083776.34</v>
      </c>
      <c r="K5" s="9"/>
    </row>
    <row r="6" spans="1:11" ht="24" customHeight="1">
      <c r="A6" s="2" t="s">
        <v>30</v>
      </c>
      <c r="B6" s="10">
        <f t="shared" si="0"/>
        <v>-519931.28</v>
      </c>
      <c r="C6" s="10">
        <f t="shared" si="0"/>
        <v>-338923.98</v>
      </c>
      <c r="D6" s="10">
        <f t="shared" si="0"/>
        <v>-354713.65</v>
      </c>
      <c r="E6" s="10">
        <f t="shared" si="0"/>
        <v>-324060.69</v>
      </c>
      <c r="F6" s="10">
        <f t="shared" si="0"/>
        <v>-477122.11</v>
      </c>
      <c r="G6" s="10">
        <f t="shared" si="0"/>
        <v>-583102.98</v>
      </c>
      <c r="H6" s="10">
        <f t="shared" si="0"/>
        <v>-450809.01999999996</v>
      </c>
      <c r="I6" s="10">
        <f t="shared" si="0"/>
        <v>-249600.08</v>
      </c>
      <c r="J6" s="10">
        <f>SUM(B6:I6)</f>
        <v>-3298263.79</v>
      </c>
      <c r="K6" s="9"/>
    </row>
    <row r="7" spans="1:11" ht="29.25" customHeight="1">
      <c r="A7" s="7" t="s">
        <v>31</v>
      </c>
      <c r="B7" s="8">
        <f t="shared" si="0"/>
        <v>1682462.69</v>
      </c>
      <c r="C7" s="8">
        <f t="shared" si="0"/>
        <v>2241370.96</v>
      </c>
      <c r="D7" s="8">
        <f t="shared" si="0"/>
        <v>2424082.8199999998</v>
      </c>
      <c r="E7" s="8">
        <f t="shared" si="0"/>
        <v>2251346.6800000002</v>
      </c>
      <c r="F7" s="8">
        <f t="shared" si="0"/>
        <v>1462118.3699999999</v>
      </c>
      <c r="G7" s="8">
        <f t="shared" si="0"/>
        <v>2501706.2199999997</v>
      </c>
      <c r="H7" s="8">
        <f t="shared" si="0"/>
        <v>2716454.87</v>
      </c>
      <c r="I7" s="8">
        <f t="shared" si="0"/>
        <v>1505969.94</v>
      </c>
      <c r="J7" s="8">
        <f>SUM(B7:I7)</f>
        <v>16785512.550000001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1419398.51</v>
      </c>
      <c r="C13" s="14">
        <v>1968507.95</v>
      </c>
      <c r="D13" s="14">
        <v>1893105.42</v>
      </c>
      <c r="E13" s="14">
        <v>1426276.59</v>
      </c>
      <c r="F13" s="14">
        <v>1268949</v>
      </c>
      <c r="G13" s="14">
        <v>1925845.91</v>
      </c>
      <c r="H13" s="14">
        <v>2538741.29</v>
      </c>
      <c r="I13" s="14">
        <v>1241396.49</v>
      </c>
      <c r="J13" s="14">
        <f>SUM(B13:I13)</f>
        <v>13682221.159999998</v>
      </c>
    </row>
    <row r="14" spans="1:11" ht="27" customHeight="1">
      <c r="A14" s="2" t="s">
        <v>30</v>
      </c>
      <c r="B14" s="10">
        <v>-410790.15</v>
      </c>
      <c r="C14" s="10">
        <v>-224760.18</v>
      </c>
      <c r="D14" s="10">
        <v>-241443.25</v>
      </c>
      <c r="E14" s="10">
        <v>-179941.18</v>
      </c>
      <c r="F14" s="10">
        <v>-371268.08</v>
      </c>
      <c r="G14" s="10">
        <v>-425010.66</v>
      </c>
      <c r="H14" s="10">
        <v>-377012.41</v>
      </c>
      <c r="I14" s="10">
        <v>-174477.08</v>
      </c>
      <c r="J14" s="10">
        <f>SUM(B14:I14)</f>
        <v>-2404702.9900000002</v>
      </c>
    </row>
    <row r="15" spans="1:11" ht="27" customHeight="1">
      <c r="A15" s="7" t="s">
        <v>31</v>
      </c>
      <c r="B15" s="8">
        <f>+B13+B14</f>
        <v>1008608.36</v>
      </c>
      <c r="C15" s="8">
        <f t="shared" ref="C15:I15" si="1">+C13+C14</f>
        <v>1743747.77</v>
      </c>
      <c r="D15" s="8">
        <f t="shared" si="1"/>
        <v>1651662.17</v>
      </c>
      <c r="E15" s="8">
        <f t="shared" si="1"/>
        <v>1246335.4100000001</v>
      </c>
      <c r="F15" s="8">
        <f t="shared" si="1"/>
        <v>897680.91999999993</v>
      </c>
      <c r="G15" s="8">
        <f t="shared" si="1"/>
        <v>1500835.25</v>
      </c>
      <c r="H15" s="8">
        <f t="shared" si="1"/>
        <v>2161728.88</v>
      </c>
      <c r="I15" s="8">
        <f t="shared" si="1"/>
        <v>1066919.4099999999</v>
      </c>
      <c r="J15" s="8">
        <f>SUM(B15:I15)</f>
        <v>11277518.17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782995.46</v>
      </c>
      <c r="C21" s="14">
        <v>611786.99</v>
      </c>
      <c r="D21" s="14">
        <v>885691.05</v>
      </c>
      <c r="E21" s="14">
        <v>1149130.78</v>
      </c>
      <c r="F21" s="14">
        <v>670291.48</v>
      </c>
      <c r="G21" s="14">
        <v>1158963.29</v>
      </c>
      <c r="H21" s="14">
        <v>628522.6</v>
      </c>
      <c r="I21" s="14">
        <v>514173.53</v>
      </c>
      <c r="J21" s="14">
        <f>SUM(B21:I21)</f>
        <v>6401555.1800000006</v>
      </c>
      <c r="L21" s="16"/>
    </row>
    <row r="22" spans="1:12" ht="27" customHeight="1">
      <c r="A22" s="2" t="s">
        <v>30</v>
      </c>
      <c r="B22" s="11">
        <v>-109141.13</v>
      </c>
      <c r="C22" s="11">
        <v>-114163.8</v>
      </c>
      <c r="D22" s="11">
        <v>-113270.39999999999</v>
      </c>
      <c r="E22" s="11">
        <v>-144119.51</v>
      </c>
      <c r="F22" s="11">
        <v>-105854.03</v>
      </c>
      <c r="G22" s="11">
        <v>-158092.32</v>
      </c>
      <c r="H22" s="11">
        <v>-73796.61</v>
      </c>
      <c r="I22" s="11">
        <v>-75123</v>
      </c>
      <c r="J22" s="10">
        <f>SUM(B22:I22)</f>
        <v>-893560.79999999993</v>
      </c>
      <c r="L22" s="16"/>
    </row>
    <row r="23" spans="1:12" ht="29.25" customHeight="1">
      <c r="A23" s="7" t="s">
        <v>31</v>
      </c>
      <c r="B23" s="8">
        <f>+B21+B22</f>
        <v>673854.33</v>
      </c>
      <c r="C23" s="8">
        <f t="shared" ref="C23:J23" si="2">+C21+C22</f>
        <v>497623.19</v>
      </c>
      <c r="D23" s="8">
        <f t="shared" si="2"/>
        <v>772420.65</v>
      </c>
      <c r="E23" s="8">
        <f t="shared" si="2"/>
        <v>1005011.27</v>
      </c>
      <c r="F23" s="8">
        <f t="shared" si="2"/>
        <v>564437.44999999995</v>
      </c>
      <c r="G23" s="8">
        <f t="shared" si="2"/>
        <v>1000870.97</v>
      </c>
      <c r="H23" s="8">
        <f t="shared" si="2"/>
        <v>554725.99</v>
      </c>
      <c r="I23" s="8">
        <f t="shared" si="2"/>
        <v>439050.53</v>
      </c>
      <c r="J23" s="8">
        <f t="shared" si="2"/>
        <v>5507994.3800000008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2013-09-09T21:15:01Z</dcterms:modified>
</cp:coreProperties>
</file>