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23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<sst xmlns="http://schemas.openxmlformats.org/spreadsheetml/2006/main" count="82" uniqueCount="42">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</sst>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10846215.520000001</v>
      </c>
      <c r="E2" s="11">
        <f>SUM(E3:E26)</f>
        <v>1772284.3399999999</v>
      </c>
      <c r="F2" s="11">
        <f>SUM(F3:F26)</f>
        <v>14047933.25</v>
      </c>
      <c r="G2" s="11">
        <f>SUM(G3:G26)</f>
        <v>26666433.109999996</v>
      </c>
    </row>
    <row r="3" spans="1:7">
      <c r="A3" s="1">
        <v>41540</v>
      </c>
      <c r="B3" s="2" t="s">
        <v>9</v>
      </c>
      <c r="C3" s="2" t="s">
        <v>3</v>
      </c>
      <c r="D3" s="3">
        <v>1414399.04</v>
      </c>
      <c r="E3" s="3">
        <v>188296.62</v>
      </c>
      <c r="F3" s="3">
        <v>0</v>
      </c>
      <c r="G3" s="3">
        <f>D3+E3+F3</f>
        <v>1602695.6600000001</v>
      </c>
    </row>
    <row r="4" spans="1:7">
      <c r="A4" s="1">
        <f>A3</f>
        <v>41540</v>
      </c>
      <c r="B4" s="2" t="s">
        <v>4</v>
      </c>
      <c r="C4" s="2" t="s">
        <v>5</v>
      </c>
      <c r="D4" s="3">
        <v>775687.26000000013</v>
      </c>
      <c r="E4" s="3">
        <v>113224.39</v>
      </c>
      <c r="F4" s="3">
        <v>0</v>
      </c>
      <c r="G4" s="3">
        <f t="shared" ref="G4:G26" si="0">D4+E4+F4</f>
        <v>888911.65000000014</v>
      </c>
    </row>
    <row r="5" spans="1:7">
      <c r="A5" s="1">
        <f t="shared" ref="A5:A26" si="1">A4</f>
        <v>41540</v>
      </c>
      <c r="B5" s="2" t="s">
        <v>4</v>
      </c>
      <c r="C5" s="2" t="s">
        <v>6</v>
      </c>
      <c r="D5" s="3">
        <v>10239.76</v>
      </c>
      <c r="E5" s="3">
        <v>2500.6</v>
      </c>
      <c r="F5" s="3">
        <v>0</v>
      </c>
      <c r="G5" s="3">
        <f t="shared" si="0"/>
        <v>12740.36</v>
      </c>
    </row>
    <row r="6" spans="1:7">
      <c r="A6" s="1">
        <f t="shared" si="1"/>
        <v>41540</v>
      </c>
      <c r="B6" s="2" t="s">
        <v>4</v>
      </c>
      <c r="C6" s="2" t="s">
        <v>7</v>
      </c>
      <c r="D6" s="3">
        <v>0</v>
      </c>
      <c r="E6" s="3">
        <v>0</v>
      </c>
      <c r="F6" s="3">
        <v>31778</v>
      </c>
      <c r="G6" s="3">
        <f t="shared" si="0"/>
        <v>31778</v>
      </c>
    </row>
    <row r="7" spans="1:7">
      <c r="A7" s="1">
        <f t="shared" si="1"/>
        <v>41540</v>
      </c>
      <c r="B7" s="2" t="s">
        <v>4</v>
      </c>
      <c r="C7" s="2" t="s">
        <v>16</v>
      </c>
      <c r="D7" s="3">
        <v>17816.28</v>
      </c>
      <c r="E7" s="3">
        <v>21462.53</v>
      </c>
      <c r="F7" s="3">
        <v>4746692.2</v>
      </c>
      <c r="G7" s="3">
        <f t="shared" si="0"/>
        <v>4785971.01</v>
      </c>
    </row>
    <row r="8" spans="1:7">
      <c r="A8" s="1">
        <f t="shared" si="1"/>
        <v>41540</v>
      </c>
      <c r="B8" s="2" t="s">
        <v>8</v>
      </c>
      <c r="C8" s="2" t="s">
        <v>10</v>
      </c>
      <c r="D8" s="3">
        <v>5337524.5999999996</v>
      </c>
      <c r="E8" s="3">
        <v>918175.52999999991</v>
      </c>
      <c r="F8" s="3">
        <v>0</v>
      </c>
      <c r="G8" s="3">
        <f t="shared" si="0"/>
        <v>6255700.1299999999</v>
      </c>
    </row>
    <row r="9" spans="1:7">
      <c r="A9" s="1">
        <f t="shared" si="1"/>
        <v>41540</v>
      </c>
      <c r="B9" s="2" t="s">
        <v>8</v>
      </c>
      <c r="C9" s="2" t="s">
        <v>11</v>
      </c>
      <c r="D9" s="3">
        <v>595560.92000000004</v>
      </c>
      <c r="E9" s="3">
        <v>85048.960000000006</v>
      </c>
      <c r="F9" s="3">
        <v>0</v>
      </c>
      <c r="G9" s="3">
        <f t="shared" si="0"/>
        <v>680609.88</v>
      </c>
    </row>
    <row r="10" spans="1:7">
      <c r="A10" s="1">
        <f t="shared" si="1"/>
        <v>41540</v>
      </c>
      <c r="B10" s="2" t="s">
        <v>8</v>
      </c>
      <c r="C10" s="2" t="s">
        <v>12</v>
      </c>
      <c r="D10" s="3">
        <v>1366710.7800000003</v>
      </c>
      <c r="E10" s="3">
        <v>206656.55</v>
      </c>
      <c r="F10" s="3">
        <v>0</v>
      </c>
      <c r="G10" s="3">
        <f t="shared" si="0"/>
        <v>1573367.3300000003</v>
      </c>
    </row>
    <row r="11" spans="1:7">
      <c r="A11" s="1">
        <f t="shared" si="1"/>
        <v>41540</v>
      </c>
      <c r="B11" s="2" t="s">
        <v>8</v>
      </c>
      <c r="C11" s="2" t="s">
        <v>13</v>
      </c>
      <c r="D11" s="3">
        <v>321.25</v>
      </c>
      <c r="E11" s="3">
        <v>66</v>
      </c>
      <c r="F11" s="3">
        <v>0</v>
      </c>
      <c r="G11" s="3">
        <f t="shared" si="0"/>
        <v>387.25</v>
      </c>
    </row>
    <row r="12" spans="1:7">
      <c r="A12" s="1">
        <f t="shared" si="1"/>
        <v>41540</v>
      </c>
      <c r="B12" s="2" t="s">
        <v>8</v>
      </c>
      <c r="C12" s="2" t="s">
        <v>14</v>
      </c>
      <c r="D12" s="3">
        <v>898164.41</v>
      </c>
      <c r="E12" s="3">
        <v>142927.25</v>
      </c>
      <c r="F12" s="3">
        <v>0</v>
      </c>
      <c r="G12" s="3">
        <f t="shared" si="0"/>
        <v>1041091.66</v>
      </c>
    </row>
    <row r="13" spans="1:7">
      <c r="A13" s="1">
        <f t="shared" si="1"/>
        <v>41540</v>
      </c>
      <c r="B13" s="2" t="s">
        <v>8</v>
      </c>
      <c r="C13" s="2" t="s">
        <v>15</v>
      </c>
      <c r="D13" s="3">
        <v>429791.22</v>
      </c>
      <c r="E13" s="3">
        <v>93925.910000000018</v>
      </c>
      <c r="F13" s="3">
        <v>0</v>
      </c>
      <c r="G13" s="3">
        <f t="shared" si="0"/>
        <v>523717.13</v>
      </c>
    </row>
    <row r="14" spans="1:7">
      <c r="A14" s="1">
        <f t="shared" si="1"/>
        <v>41540</v>
      </c>
      <c r="B14" s="2" t="s">
        <v>17</v>
      </c>
      <c r="C14" s="2" t="s">
        <v>18</v>
      </c>
      <c r="D14" s="3">
        <v>0</v>
      </c>
      <c r="E14" s="3">
        <v>0</v>
      </c>
      <c r="F14" s="3">
        <v>3093524.4</v>
      </c>
      <c r="G14" s="3">
        <f t="shared" si="0"/>
        <v>3093524.4</v>
      </c>
    </row>
    <row r="15" spans="1:7">
      <c r="A15" s="1">
        <f t="shared" si="1"/>
        <v>41540</v>
      </c>
      <c r="B15" s="2" t="s">
        <v>17</v>
      </c>
      <c r="C15" s="2" t="s">
        <v>19</v>
      </c>
      <c r="D15" s="3">
        <v>0</v>
      </c>
      <c r="E15" s="3">
        <v>0</v>
      </c>
      <c r="F15" s="3">
        <v>2245105.65</v>
      </c>
      <c r="G15" s="3">
        <f t="shared" si="0"/>
        <v>2245105.65</v>
      </c>
    </row>
    <row r="16" spans="1:7">
      <c r="A16" s="1">
        <f t="shared" si="1"/>
        <v>41540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41540</v>
      </c>
      <c r="B17" s="2" t="s">
        <v>17</v>
      </c>
      <c r="C17" s="2" t="s">
        <v>21</v>
      </c>
      <c r="D17" s="3">
        <v>0</v>
      </c>
      <c r="E17" s="3">
        <v>0</v>
      </c>
      <c r="F17" s="3">
        <v>14552.15</v>
      </c>
      <c r="G17" s="3">
        <f t="shared" si="0"/>
        <v>14552.15</v>
      </c>
    </row>
    <row r="18" spans="1:8">
      <c r="A18" s="1">
        <f t="shared" si="1"/>
        <v>41540</v>
      </c>
      <c r="B18" s="2" t="s">
        <v>17</v>
      </c>
      <c r="C18" s="2" t="s">
        <v>22</v>
      </c>
      <c r="D18" s="3">
        <v>0</v>
      </c>
      <c r="E18" s="3">
        <v>0</v>
      </c>
      <c r="F18" s="3">
        <v>55669.65</v>
      </c>
      <c r="G18" s="3">
        <f t="shared" si="0"/>
        <v>55669.65</v>
      </c>
    </row>
    <row r="19" spans="1:8">
      <c r="A19" s="1">
        <f t="shared" si="1"/>
        <v>41540</v>
      </c>
      <c r="B19" s="2" t="s">
        <v>17</v>
      </c>
      <c r="C19" s="2" t="s">
        <v>11</v>
      </c>
      <c r="D19" s="3">
        <v>0</v>
      </c>
      <c r="E19" s="3">
        <v>0</v>
      </c>
      <c r="F19" s="3">
        <v>56541.75</v>
      </c>
      <c r="G19" s="3">
        <f t="shared" si="0"/>
        <v>56541.75</v>
      </c>
    </row>
    <row r="20" spans="1:8">
      <c r="A20" s="1">
        <f t="shared" si="1"/>
        <v>41540</v>
      </c>
      <c r="B20" s="2" t="s">
        <v>17</v>
      </c>
      <c r="C20" s="2" t="s">
        <v>23</v>
      </c>
      <c r="D20" s="3">
        <v>0</v>
      </c>
      <c r="E20" s="3">
        <v>0</v>
      </c>
      <c r="F20" s="3">
        <v>3235813.35</v>
      </c>
      <c r="G20" s="3">
        <f t="shared" si="0"/>
        <v>3235813.35</v>
      </c>
    </row>
    <row r="21" spans="1:8">
      <c r="A21" s="1">
        <f t="shared" si="1"/>
        <v>41540</v>
      </c>
      <c r="B21" s="2" t="s">
        <v>17</v>
      </c>
      <c r="C21" s="2" t="s">
        <v>24</v>
      </c>
      <c r="D21" s="3">
        <v>0</v>
      </c>
      <c r="E21" s="3">
        <v>0</v>
      </c>
      <c r="F21" s="3">
        <v>169686.75</v>
      </c>
      <c r="G21" s="3">
        <f t="shared" si="0"/>
        <v>169686.75</v>
      </c>
    </row>
    <row r="22" spans="1:8">
      <c r="A22" s="1">
        <f t="shared" si="1"/>
        <v>41540</v>
      </c>
      <c r="B22" s="2" t="s">
        <v>17</v>
      </c>
      <c r="C22" s="2" t="s">
        <v>25</v>
      </c>
      <c r="D22" s="3">
        <v>0</v>
      </c>
      <c r="E22" s="3">
        <v>0</v>
      </c>
      <c r="F22" s="3">
        <v>222816.6</v>
      </c>
      <c r="G22" s="3">
        <f t="shared" si="0"/>
        <v>222816.6</v>
      </c>
    </row>
    <row r="23" spans="1:8">
      <c r="A23" s="1">
        <f t="shared" si="1"/>
        <v>41540</v>
      </c>
      <c r="B23" s="2" t="s">
        <v>17</v>
      </c>
      <c r="C23" s="2" t="s">
        <v>26</v>
      </c>
      <c r="D23" s="3">
        <v>0</v>
      </c>
      <c r="E23" s="3">
        <v>0</v>
      </c>
      <c r="F23" s="3">
        <v>1502.4</v>
      </c>
      <c r="G23" s="3">
        <f t="shared" si="0"/>
        <v>1502.4</v>
      </c>
    </row>
    <row r="24" spans="1:8">
      <c r="A24" s="1">
        <f t="shared" si="1"/>
        <v>41540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41540</v>
      </c>
      <c r="B25" s="2" t="s">
        <v>17</v>
      </c>
      <c r="C25" s="2" t="s">
        <v>28</v>
      </c>
      <c r="D25" s="3">
        <v>0</v>
      </c>
      <c r="E25" s="3">
        <v>0</v>
      </c>
      <c r="F25" s="3">
        <v>174250.35</v>
      </c>
      <c r="G25" s="3">
        <f t="shared" si="0"/>
        <v>174250.35</v>
      </c>
    </row>
    <row r="26" spans="1:8">
      <c r="A26" s="1">
        <f t="shared" si="1"/>
        <v>41540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280882.90837500006</v>
      </c>
    </row>
    <row r="29" spans="1:8">
      <c r="A29" s="1">
        <f>A26</f>
        <v>41540</v>
      </c>
      <c r="B29" s="2" t="s">
        <v>4</v>
      </c>
      <c r="C29" s="2" t="s">
        <v>16</v>
      </c>
      <c r="G29" s="3">
        <v>118667.30500000001</v>
      </c>
    </row>
    <row r="30" spans="1:8">
      <c r="A30" s="1">
        <f>A29</f>
        <v>41540</v>
      </c>
      <c r="B30" s="2" t="s">
        <v>17</v>
      </c>
      <c r="G30" s="3">
        <v>162215.60337500004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422159.51974000008</v>
      </c>
    </row>
    <row r="33" spans="1:8">
      <c r="A33" s="1">
        <f>A30</f>
        <v>41540</v>
      </c>
      <c r="B33" s="2" t="s">
        <v>9</v>
      </c>
      <c r="C33" s="2" t="s">
        <v>3</v>
      </c>
      <c r="G33" s="3">
        <v>57904.300600000002</v>
      </c>
    </row>
    <row r="34" spans="1:8">
      <c r="A34" s="1">
        <f>A33</f>
        <v>41540</v>
      </c>
      <c r="B34" s="2" t="s">
        <v>8</v>
      </c>
      <c r="C34" s="2" t="s">
        <v>10</v>
      </c>
      <c r="G34" s="3">
        <v>212415.12090000001</v>
      </c>
    </row>
    <row r="35" spans="1:8">
      <c r="A35" s="1">
        <f t="shared" ref="A35:A40" si="2">A34</f>
        <v>41540</v>
      </c>
      <c r="B35" s="2" t="s">
        <v>8</v>
      </c>
      <c r="C35" s="2" t="s">
        <v>11</v>
      </c>
      <c r="G35" s="3">
        <v>33031.510760000005</v>
      </c>
    </row>
    <row r="36" spans="1:8">
      <c r="A36" s="1">
        <f t="shared" si="2"/>
        <v>41540</v>
      </c>
      <c r="B36" s="2" t="s">
        <v>8</v>
      </c>
      <c r="C36" s="2" t="s">
        <v>12</v>
      </c>
      <c r="G36" s="3">
        <v>51907.901440000016</v>
      </c>
    </row>
    <row r="37" spans="1:8">
      <c r="A37" s="1">
        <f t="shared" si="2"/>
        <v>41540</v>
      </c>
      <c r="B37" s="2" t="s">
        <v>8</v>
      </c>
      <c r="C37" s="2" t="s">
        <v>13</v>
      </c>
      <c r="G37" s="3">
        <v>11.921250000000001</v>
      </c>
    </row>
    <row r="38" spans="1:8">
      <c r="A38" s="1">
        <f t="shared" si="2"/>
        <v>41540</v>
      </c>
      <c r="B38" s="2" t="s">
        <v>8</v>
      </c>
      <c r="C38" s="2" t="s">
        <v>14</v>
      </c>
      <c r="G38" s="3">
        <v>35406.233830000005</v>
      </c>
    </row>
    <row r="39" spans="1:8">
      <c r="A39" s="1">
        <f t="shared" si="2"/>
        <v>41540</v>
      </c>
      <c r="B39" s="2" t="s">
        <v>8</v>
      </c>
      <c r="C39" s="2" t="s">
        <v>15</v>
      </c>
      <c r="G39" s="3">
        <v>26870.517160000003</v>
      </c>
    </row>
    <row r="40" spans="1:8">
      <c r="A40" s="1">
        <f t="shared" si="2"/>
        <v>41540</v>
      </c>
      <c r="B40" s="2" t="s">
        <v>8</v>
      </c>
      <c r="C40" s="2" t="s">
        <v>31</v>
      </c>
      <c r="G40" s="3">
        <v>4612.0137999999997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26525156.498634994</v>
      </c>
    </row>
    <row r="43" spans="1:8">
      <c r="A43" s="1">
        <f>A40</f>
        <v>41540</v>
      </c>
      <c r="B43" s="2" t="s">
        <v>32</v>
      </c>
      <c r="C43" s="12"/>
      <c r="D43" s="13" t="s">
        <v>33</v>
      </c>
      <c r="E43" s="13"/>
      <c r="F43" s="13"/>
      <c r="G43" s="3">
        <v>17422837.702235602</v>
      </c>
      <c r="H43" s="14"/>
    </row>
    <row r="44" spans="1:8">
      <c r="A44" s="1">
        <f>A43</f>
        <v>41540</v>
      </c>
      <c r="B44" s="2" t="s">
        <v>32</v>
      </c>
      <c r="D44" s="13" t="s">
        <v>41</v>
      </c>
      <c r="G44" s="3">
        <v>9102318.7963994015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2013-09-26T12:37:19Z</dcterms:modified>
</cp:coreProperties>
</file>