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7-14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<sst xmlns="http://schemas.openxmlformats.org/spreadsheetml/2006/main" count="82" uniqueCount="42">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</sst>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2712239.9299999997</v>
      </c>
      <c r="E2" s="11">
        <f>SUM(E3:E26)</f>
        <v>163954.63999999998</v>
      </c>
      <c r="F2" s="11">
        <f>SUM(F3:F26)</f>
        <v>0</v>
      </c>
      <c r="G2" s="11">
        <f>SUM(G3:G26)</f>
        <v>2876194.5700000003</v>
      </c>
    </row>
    <row r="3" spans="1:7">
      <c r="A3" s="1">
        <v>41469</v>
      </c>
      <c r="B3" s="2" t="s">
        <v>9</v>
      </c>
      <c r="C3" s="2" t="s">
        <v>3</v>
      </c>
      <c r="D3" s="3">
        <v>11949.37</v>
      </c>
      <c r="E3" s="3">
        <v>744</v>
      </c>
      <c r="F3" s="3">
        <v>0</v>
      </c>
      <c r="G3" s="3">
        <f>D3+E3+F3</f>
        <v>12693.37</v>
      </c>
    </row>
    <row r="4" spans="1:7">
      <c r="A4" s="1">
        <f>A3</f>
        <v>41469</v>
      </c>
      <c r="B4" s="2" t="s">
        <v>4</v>
      </c>
      <c r="C4" s="2" t="s">
        <v>5</v>
      </c>
      <c r="D4" s="3">
        <v>411882.76</v>
      </c>
      <c r="E4" s="3">
        <v>23832.79</v>
      </c>
      <c r="F4" s="3">
        <v>0</v>
      </c>
      <c r="G4" s="3">
        <f t="shared" ref="G4:G26" si="0">D4+E4+F4</f>
        <v>435715.55</v>
      </c>
    </row>
    <row r="5" spans="1:7">
      <c r="A5" s="1">
        <f t="shared" ref="A5:A26" si="1">A4</f>
        <v>41469</v>
      </c>
      <c r="B5" s="2" t="s">
        <v>4</v>
      </c>
      <c r="C5" s="2" t="s">
        <v>6</v>
      </c>
      <c r="D5" s="3">
        <v>0</v>
      </c>
      <c r="E5" s="3">
        <v>0</v>
      </c>
      <c r="F5" s="3">
        <v>0</v>
      </c>
      <c r="G5" s="3">
        <f t="shared" si="0"/>
        <v>0</v>
      </c>
    </row>
    <row r="6" spans="1:7">
      <c r="A6" s="1">
        <f t="shared" si="1"/>
        <v>41469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f t="shared" si="0"/>
        <v>0</v>
      </c>
    </row>
    <row r="7" spans="1:7">
      <c r="A7" s="1">
        <f t="shared" si="1"/>
        <v>41469</v>
      </c>
      <c r="B7" s="2" t="s">
        <v>4</v>
      </c>
      <c r="C7" s="2" t="s">
        <v>16</v>
      </c>
      <c r="D7" s="3">
        <v>0</v>
      </c>
      <c r="E7" s="3">
        <v>0</v>
      </c>
      <c r="F7" s="3">
        <v>0</v>
      </c>
      <c r="G7" s="3">
        <f t="shared" si="0"/>
        <v>0</v>
      </c>
    </row>
    <row r="8" spans="1:7">
      <c r="A8" s="1">
        <f t="shared" si="1"/>
        <v>41469</v>
      </c>
      <c r="B8" s="2" t="s">
        <v>8</v>
      </c>
      <c r="C8" s="2" t="s">
        <v>10</v>
      </c>
      <c r="D8" s="3">
        <v>1621838.27</v>
      </c>
      <c r="E8" s="3">
        <v>99720.199999999983</v>
      </c>
      <c r="F8" s="3">
        <v>0</v>
      </c>
      <c r="G8" s="3">
        <f t="shared" si="0"/>
        <v>1721558.47</v>
      </c>
    </row>
    <row r="9" spans="1:7">
      <c r="A9" s="1">
        <f t="shared" si="1"/>
        <v>41469</v>
      </c>
      <c r="B9" s="2" t="s">
        <v>8</v>
      </c>
      <c r="C9" s="2" t="s">
        <v>11</v>
      </c>
      <c r="D9" s="3">
        <v>96738.86</v>
      </c>
      <c r="E9" s="3">
        <v>5539.9800000000005</v>
      </c>
      <c r="F9" s="3">
        <v>0</v>
      </c>
      <c r="G9" s="3">
        <f t="shared" si="0"/>
        <v>102278.84</v>
      </c>
    </row>
    <row r="10" spans="1:7">
      <c r="A10" s="1">
        <f t="shared" si="1"/>
        <v>41469</v>
      </c>
      <c r="B10" s="2" t="s">
        <v>8</v>
      </c>
      <c r="C10" s="2" t="s">
        <v>12</v>
      </c>
      <c r="D10" s="3">
        <v>199547.18000000002</v>
      </c>
      <c r="E10" s="3">
        <v>10959.73</v>
      </c>
      <c r="F10" s="3">
        <v>0</v>
      </c>
      <c r="G10" s="3">
        <f t="shared" si="0"/>
        <v>210506.91000000003</v>
      </c>
    </row>
    <row r="11" spans="1:7">
      <c r="A11" s="1">
        <f t="shared" si="1"/>
        <v>41469</v>
      </c>
      <c r="B11" s="2" t="s">
        <v>8</v>
      </c>
      <c r="C11" s="2" t="s">
        <v>13</v>
      </c>
      <c r="D11" s="3">
        <v>67811.509999999995</v>
      </c>
      <c r="E11" s="3">
        <v>2617.85</v>
      </c>
      <c r="F11" s="3">
        <v>0</v>
      </c>
      <c r="G11" s="3">
        <f t="shared" si="0"/>
        <v>70429.36</v>
      </c>
    </row>
    <row r="12" spans="1:7">
      <c r="A12" s="1">
        <f t="shared" si="1"/>
        <v>41469</v>
      </c>
      <c r="B12" s="2" t="s">
        <v>8</v>
      </c>
      <c r="C12" s="2" t="s">
        <v>14</v>
      </c>
      <c r="D12" s="3">
        <v>278287.89999999997</v>
      </c>
      <c r="E12" s="3">
        <v>18899.09</v>
      </c>
      <c r="F12" s="3">
        <v>0</v>
      </c>
      <c r="G12" s="3">
        <f t="shared" si="0"/>
        <v>297186.99</v>
      </c>
    </row>
    <row r="13" spans="1:7">
      <c r="A13" s="1">
        <f t="shared" si="1"/>
        <v>41469</v>
      </c>
      <c r="B13" s="2" t="s">
        <v>8</v>
      </c>
      <c r="C13" s="2" t="s">
        <v>15</v>
      </c>
      <c r="D13" s="3">
        <v>24184.079999999998</v>
      </c>
      <c r="E13" s="3">
        <v>1641</v>
      </c>
      <c r="F13" s="3">
        <v>0</v>
      </c>
      <c r="G13" s="3">
        <f t="shared" si="0"/>
        <v>25825.079999999998</v>
      </c>
    </row>
    <row r="14" spans="1:7">
      <c r="A14" s="1">
        <f t="shared" si="1"/>
        <v>41469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f t="shared" si="0"/>
        <v>0</v>
      </c>
    </row>
    <row r="15" spans="1:7">
      <c r="A15" s="1">
        <f t="shared" si="1"/>
        <v>41469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f t="shared" si="0"/>
        <v>0</v>
      </c>
    </row>
    <row r="16" spans="1:7">
      <c r="A16" s="1">
        <f t="shared" si="1"/>
        <v>41469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f t="shared" si="0"/>
        <v>0</v>
      </c>
    </row>
    <row r="17" spans="1:8">
      <c r="A17" s="1">
        <f t="shared" si="1"/>
        <v>41469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f t="shared" si="0"/>
        <v>0</v>
      </c>
    </row>
    <row r="18" spans="1:8">
      <c r="A18" s="1">
        <f t="shared" si="1"/>
        <v>41469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f t="shared" si="0"/>
        <v>0</v>
      </c>
    </row>
    <row r="19" spans="1:8">
      <c r="A19" s="1">
        <f t="shared" si="1"/>
        <v>41469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f t="shared" si="0"/>
        <v>0</v>
      </c>
    </row>
    <row r="20" spans="1:8">
      <c r="A20" s="1">
        <f t="shared" si="1"/>
        <v>41469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f t="shared" si="0"/>
        <v>0</v>
      </c>
    </row>
    <row r="21" spans="1:8">
      <c r="A21" s="1">
        <f t="shared" si="1"/>
        <v>41469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f t="shared" si="0"/>
        <v>0</v>
      </c>
    </row>
    <row r="22" spans="1:8">
      <c r="A22" s="1">
        <f t="shared" si="1"/>
        <v>41469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f t="shared" si="0"/>
        <v>0</v>
      </c>
    </row>
    <row r="23" spans="1:8">
      <c r="A23" s="1">
        <f t="shared" si="1"/>
        <v>41469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41469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41469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f t="shared" si="0"/>
        <v>0</v>
      </c>
    </row>
    <row r="26" spans="1:8">
      <c r="A26" s="1">
        <f t="shared" si="1"/>
        <v>41469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0</v>
      </c>
    </row>
    <row r="29" spans="1:8">
      <c r="A29" s="1">
        <f>A26</f>
        <v>41469</v>
      </c>
      <c r="B29" s="2" t="s">
        <v>4</v>
      </c>
      <c r="C29" s="2" t="s">
        <v>16</v>
      </c>
      <c r="G29" s="3">
        <v>0</v>
      </c>
    </row>
    <row r="30" spans="1:8">
      <c r="A30" s="1">
        <f>A29</f>
        <v>41469</v>
      </c>
      <c r="B30" s="2" t="s">
        <v>17</v>
      </c>
      <c r="G30" s="3">
        <v>0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92668.387050000019</v>
      </c>
    </row>
    <row r="33" spans="1:8">
      <c r="A33" s="1">
        <f>A30</f>
        <v>41469</v>
      </c>
      <c r="B33" s="2" t="s">
        <v>9</v>
      </c>
      <c r="C33" s="2" t="s">
        <v>3</v>
      </c>
      <c r="G33" s="3">
        <v>475.12395000000009</v>
      </c>
    </row>
    <row r="34" spans="1:8">
      <c r="A34" s="1">
        <f>A33</f>
        <v>41469</v>
      </c>
      <c r="B34" s="2" t="s">
        <v>8</v>
      </c>
      <c r="C34" s="2" t="s">
        <v>10</v>
      </c>
      <c r="G34" s="3">
        <v>62708.913810000013</v>
      </c>
    </row>
    <row r="35" spans="1:8">
      <c r="A35" s="1">
        <f t="shared" ref="A35:A40" si="2">A34</f>
        <v>41469</v>
      </c>
      <c r="B35" s="2" t="s">
        <v>8</v>
      </c>
      <c r="C35" s="2" t="s">
        <v>11</v>
      </c>
      <c r="G35" s="3">
        <v>5035.3064800000002</v>
      </c>
    </row>
    <row r="36" spans="1:8">
      <c r="A36" s="1">
        <f t="shared" si="2"/>
        <v>41469</v>
      </c>
      <c r="B36" s="2" t="s">
        <v>8</v>
      </c>
      <c r="C36" s="2" t="s">
        <v>12</v>
      </c>
      <c r="G36" s="3">
        <v>7713.9727400000011</v>
      </c>
    </row>
    <row r="37" spans="1:8">
      <c r="A37" s="1">
        <f t="shared" si="2"/>
        <v>41469</v>
      </c>
      <c r="B37" s="2" t="s">
        <v>8</v>
      </c>
      <c r="C37" s="2" t="s">
        <v>13</v>
      </c>
      <c r="G37" s="3">
        <v>2535.6068299999997</v>
      </c>
    </row>
    <row r="38" spans="1:8">
      <c r="A38" s="1">
        <f t="shared" si="2"/>
        <v>41469</v>
      </c>
      <c r="B38" s="2" t="s">
        <v>8</v>
      </c>
      <c r="C38" s="2" t="s">
        <v>14</v>
      </c>
      <c r="G38" s="3">
        <v>10819.441899999998</v>
      </c>
    </row>
    <row r="39" spans="1:8">
      <c r="A39" s="1">
        <f t="shared" si="2"/>
        <v>41469</v>
      </c>
      <c r="B39" s="2" t="s">
        <v>8</v>
      </c>
      <c r="C39" s="2" t="s">
        <v>15</v>
      </c>
      <c r="G39" s="3">
        <v>1345.3833399999999</v>
      </c>
    </row>
    <row r="40" spans="1:8">
      <c r="A40" s="1">
        <f t="shared" si="2"/>
        <v>41469</v>
      </c>
      <c r="B40" s="2" t="s">
        <v>8</v>
      </c>
      <c r="C40" s="2" t="s">
        <v>31</v>
      </c>
      <c r="G40" s="3">
        <v>2034.6380000000001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2783526.1829500003</v>
      </c>
    </row>
    <row r="43" spans="1:8">
      <c r="A43" s="1">
        <f>A40</f>
        <v>41469</v>
      </c>
      <c r="B43" s="2" t="s">
        <v>32</v>
      </c>
      <c r="C43" s="12"/>
      <c r="D43" s="13" t="s">
        <v>33</v>
      </c>
      <c r="E43" s="13"/>
      <c r="F43" s="13"/>
      <c r="G43" s="3">
        <v>1762228.5576167502</v>
      </c>
      <c r="H43" s="14"/>
    </row>
    <row r="44" spans="1:8">
      <c r="A44" s="1">
        <f>A43</f>
        <v>41469</v>
      </c>
      <c r="B44" s="2" t="s">
        <v>32</v>
      </c>
      <c r="D44" s="13" t="s">
        <v>41</v>
      </c>
      <c r="G44" s="3">
        <v>1021297.6253332502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2013-07-14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s1238795</cp:lastModifiedBy>
  <cp:lastPrinted>2013-07-18T19:05:33Z</cp:lastPrinted>
  <dcterms:created xsi:type="dcterms:W3CDTF">2013-07-18T17:21:40Z</dcterms:created>
  <dcterms:modified xsi:type="dcterms:W3CDTF">2013-07-24T12:41:52Z</dcterms:modified>
</cp:coreProperties>
</file>