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06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<sst xmlns="http://schemas.openxmlformats.org/spreadsheetml/2006/main" count="82" uniqueCount="42">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</sst>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11747042.739999998</v>
      </c>
      <c r="E2" s="11">
        <f>SUM(E3:E26)</f>
        <v>2202338.13</v>
      </c>
      <c r="F2" s="11">
        <f>SUM(F3:F26)</f>
        <v>5815704.5699999994</v>
      </c>
      <c r="G2" s="11">
        <f>SUM(G3:G26)</f>
        <v>19765085.440000001</v>
      </c>
    </row>
    <row r="3" spans="1:7">
      <c r="A3" s="1">
        <v>41492</v>
      </c>
      <c r="B3" s="2" t="s">
        <v>9</v>
      </c>
      <c r="C3" s="2" t="s">
        <v>3</v>
      </c>
      <c r="D3" s="3">
        <v>1664503.1800000002</v>
      </c>
      <c r="E3" s="3">
        <v>261713.17</v>
      </c>
      <c r="F3" s="3">
        <v>0</v>
      </c>
      <c r="G3" s="3">
        <f>D3+E3+F3</f>
        <v>1926216.35</v>
      </c>
    </row>
    <row r="4" spans="1:7">
      <c r="A4" s="1">
        <f>A3</f>
        <v>41492</v>
      </c>
      <c r="B4" s="2" t="s">
        <v>4</v>
      </c>
      <c r="C4" s="2" t="s">
        <v>5</v>
      </c>
      <c r="D4" s="3">
        <v>833409.7</v>
      </c>
      <c r="E4" s="3">
        <v>155566.39999999999</v>
      </c>
      <c r="F4" s="3">
        <v>0</v>
      </c>
      <c r="G4" s="3">
        <f t="shared" ref="G4:G26" si="0">D4+E4+F4</f>
        <v>988976.1</v>
      </c>
    </row>
    <row r="5" spans="1:7">
      <c r="A5" s="1">
        <f t="shared" ref="A5:A26" si="1">A4</f>
        <v>41492</v>
      </c>
      <c r="B5" s="2" t="s">
        <v>4</v>
      </c>
      <c r="C5" s="2" t="s">
        <v>6</v>
      </c>
      <c r="D5" s="3">
        <v>13267.28</v>
      </c>
      <c r="E5" s="3">
        <v>4969.1000000000004</v>
      </c>
      <c r="F5" s="3">
        <v>0</v>
      </c>
      <c r="G5" s="3">
        <f t="shared" si="0"/>
        <v>18236.38</v>
      </c>
    </row>
    <row r="6" spans="1:7">
      <c r="A6" s="1">
        <f t="shared" si="1"/>
        <v>41492</v>
      </c>
      <c r="B6" s="2" t="s">
        <v>4</v>
      </c>
      <c r="C6" s="2" t="s">
        <v>7</v>
      </c>
      <c r="D6" s="3">
        <v>0</v>
      </c>
      <c r="E6" s="3">
        <v>0</v>
      </c>
      <c r="F6" s="3">
        <v>72862.3</v>
      </c>
      <c r="G6" s="3">
        <f t="shared" si="0"/>
        <v>72862.3</v>
      </c>
    </row>
    <row r="7" spans="1:7">
      <c r="A7" s="1">
        <f t="shared" si="1"/>
        <v>41492</v>
      </c>
      <c r="B7" s="2" t="s">
        <v>4</v>
      </c>
      <c r="C7" s="2" t="s">
        <v>16</v>
      </c>
      <c r="D7" s="3">
        <v>14699.66</v>
      </c>
      <c r="E7" s="3">
        <v>40821</v>
      </c>
      <c r="F7" s="3">
        <v>1349619.52</v>
      </c>
      <c r="G7" s="3">
        <f t="shared" si="0"/>
        <v>1405140.18</v>
      </c>
    </row>
    <row r="8" spans="1:7">
      <c r="A8" s="1">
        <f t="shared" si="1"/>
        <v>41492</v>
      </c>
      <c r="B8" s="2" t="s">
        <v>8</v>
      </c>
      <c r="C8" s="2" t="s">
        <v>10</v>
      </c>
      <c r="D8" s="3">
        <v>5526755.5799999991</v>
      </c>
      <c r="E8" s="3">
        <v>1067615.6300000001</v>
      </c>
      <c r="F8" s="3">
        <v>0</v>
      </c>
      <c r="G8" s="3">
        <f t="shared" si="0"/>
        <v>6594371.209999999</v>
      </c>
    </row>
    <row r="9" spans="1:7">
      <c r="A9" s="1">
        <f t="shared" si="1"/>
        <v>41492</v>
      </c>
      <c r="B9" s="2" t="s">
        <v>8</v>
      </c>
      <c r="C9" s="2" t="s">
        <v>11</v>
      </c>
      <c r="D9" s="3">
        <v>700025</v>
      </c>
      <c r="E9" s="3">
        <v>110434.94</v>
      </c>
      <c r="F9" s="3">
        <v>0</v>
      </c>
      <c r="G9" s="3">
        <f t="shared" si="0"/>
        <v>810459.94</v>
      </c>
    </row>
    <row r="10" spans="1:7">
      <c r="A10" s="1">
        <f t="shared" si="1"/>
        <v>41492</v>
      </c>
      <c r="B10" s="2" t="s">
        <v>8</v>
      </c>
      <c r="C10" s="2" t="s">
        <v>12</v>
      </c>
      <c r="D10" s="3">
        <v>1571941.94</v>
      </c>
      <c r="E10" s="3">
        <v>271976.18</v>
      </c>
      <c r="F10" s="3">
        <v>0</v>
      </c>
      <c r="G10" s="3">
        <f t="shared" si="0"/>
        <v>1843918.1199999999</v>
      </c>
    </row>
    <row r="11" spans="1:7">
      <c r="A11" s="1">
        <f t="shared" si="1"/>
        <v>41492</v>
      </c>
      <c r="B11" s="2" t="s">
        <v>8</v>
      </c>
      <c r="C11" s="2" t="s">
        <v>13</v>
      </c>
      <c r="D11" s="3">
        <v>240838.5</v>
      </c>
      <c r="E11" s="3">
        <v>36899.9</v>
      </c>
      <c r="F11" s="3">
        <v>0</v>
      </c>
      <c r="G11" s="3">
        <f t="shared" si="0"/>
        <v>277738.40000000002</v>
      </c>
    </row>
    <row r="12" spans="1:7">
      <c r="A12" s="1">
        <f t="shared" si="1"/>
        <v>41492</v>
      </c>
      <c r="B12" s="2" t="s">
        <v>8</v>
      </c>
      <c r="C12" s="2" t="s">
        <v>14</v>
      </c>
      <c r="D12" s="3">
        <v>983148.07000000007</v>
      </c>
      <c r="E12" s="3">
        <v>208614.18</v>
      </c>
      <c r="F12" s="3">
        <v>0</v>
      </c>
      <c r="G12" s="3">
        <f t="shared" si="0"/>
        <v>1191762.25</v>
      </c>
    </row>
    <row r="13" spans="1:7">
      <c r="A13" s="1">
        <f t="shared" si="1"/>
        <v>41492</v>
      </c>
      <c r="B13" s="2" t="s">
        <v>8</v>
      </c>
      <c r="C13" s="2" t="s">
        <v>15</v>
      </c>
      <c r="D13" s="3">
        <v>198453.83000000002</v>
      </c>
      <c r="E13" s="3">
        <v>43727.630000000005</v>
      </c>
      <c r="F13" s="3">
        <v>0</v>
      </c>
      <c r="G13" s="3">
        <f t="shared" si="0"/>
        <v>242181.46000000002</v>
      </c>
    </row>
    <row r="14" spans="1:7">
      <c r="A14" s="1">
        <f t="shared" si="1"/>
        <v>41492</v>
      </c>
      <c r="B14" s="2" t="s">
        <v>17</v>
      </c>
      <c r="C14" s="2" t="s">
        <v>18</v>
      </c>
      <c r="D14" s="3">
        <v>0</v>
      </c>
      <c r="E14" s="3">
        <v>0</v>
      </c>
      <c r="F14" s="3">
        <v>1172778.45</v>
      </c>
      <c r="G14" s="3">
        <f t="shared" si="0"/>
        <v>1172778.45</v>
      </c>
    </row>
    <row r="15" spans="1:7">
      <c r="A15" s="1">
        <f t="shared" si="1"/>
        <v>41492</v>
      </c>
      <c r="B15" s="2" t="s">
        <v>17</v>
      </c>
      <c r="C15" s="2" t="s">
        <v>19</v>
      </c>
      <c r="D15" s="3">
        <v>0</v>
      </c>
      <c r="E15" s="3">
        <v>0</v>
      </c>
      <c r="F15" s="3">
        <v>224754.6</v>
      </c>
      <c r="G15" s="3">
        <f t="shared" si="0"/>
        <v>224754.6</v>
      </c>
    </row>
    <row r="16" spans="1:7">
      <c r="A16" s="1">
        <f t="shared" si="1"/>
        <v>41492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f t="shared" si="0"/>
        <v>0</v>
      </c>
    </row>
    <row r="17" spans="1:8">
      <c r="A17" s="1">
        <f t="shared" si="1"/>
        <v>41492</v>
      </c>
      <c r="B17" s="2" t="s">
        <v>17</v>
      </c>
      <c r="C17" s="2" t="s">
        <v>21</v>
      </c>
      <c r="D17" s="3">
        <v>0</v>
      </c>
      <c r="E17" s="3">
        <v>0</v>
      </c>
      <c r="F17" s="3">
        <v>72128</v>
      </c>
      <c r="G17" s="3">
        <f t="shared" si="0"/>
        <v>72128</v>
      </c>
    </row>
    <row r="18" spans="1:8">
      <c r="A18" s="1">
        <f t="shared" si="1"/>
        <v>41492</v>
      </c>
      <c r="B18" s="2" t="s">
        <v>17</v>
      </c>
      <c r="C18" s="2" t="s">
        <v>22</v>
      </c>
      <c r="D18" s="3">
        <v>0</v>
      </c>
      <c r="E18" s="3">
        <v>0</v>
      </c>
      <c r="F18" s="3">
        <v>38955.300000000003</v>
      </c>
      <c r="G18" s="3">
        <f t="shared" si="0"/>
        <v>38955.300000000003</v>
      </c>
    </row>
    <row r="19" spans="1:8">
      <c r="A19" s="1">
        <f t="shared" si="1"/>
        <v>41492</v>
      </c>
      <c r="B19" s="2" t="s">
        <v>17</v>
      </c>
      <c r="C19" s="2" t="s">
        <v>11</v>
      </c>
      <c r="D19" s="3">
        <v>0</v>
      </c>
      <c r="E19" s="3">
        <v>0</v>
      </c>
      <c r="F19" s="3">
        <v>241047.30000000002</v>
      </c>
      <c r="G19" s="3">
        <f t="shared" si="0"/>
        <v>241047.30000000002</v>
      </c>
    </row>
    <row r="20" spans="1:8">
      <c r="A20" s="1">
        <f t="shared" si="1"/>
        <v>41492</v>
      </c>
      <c r="B20" s="2" t="s">
        <v>17</v>
      </c>
      <c r="C20" s="2" t="s">
        <v>23</v>
      </c>
      <c r="D20" s="3">
        <v>0</v>
      </c>
      <c r="E20" s="3">
        <v>0</v>
      </c>
      <c r="F20" s="3">
        <v>1470072</v>
      </c>
      <c r="G20" s="3">
        <f t="shared" si="0"/>
        <v>1470072</v>
      </c>
    </row>
    <row r="21" spans="1:8">
      <c r="A21" s="1">
        <f t="shared" si="1"/>
        <v>41492</v>
      </c>
      <c r="B21" s="2" t="s">
        <v>17</v>
      </c>
      <c r="C21" s="2" t="s">
        <v>24</v>
      </c>
      <c r="D21" s="3">
        <v>0</v>
      </c>
      <c r="E21" s="3">
        <v>0</v>
      </c>
      <c r="F21" s="3">
        <v>1057174.3</v>
      </c>
      <c r="G21" s="3">
        <f t="shared" si="0"/>
        <v>1057174.3</v>
      </c>
    </row>
    <row r="22" spans="1:8">
      <c r="A22" s="1">
        <f t="shared" si="1"/>
        <v>41492</v>
      </c>
      <c r="B22" s="2" t="s">
        <v>17</v>
      </c>
      <c r="C22" s="2" t="s">
        <v>25</v>
      </c>
      <c r="D22" s="3">
        <v>0</v>
      </c>
      <c r="E22" s="3">
        <v>0</v>
      </c>
      <c r="F22" s="3">
        <v>88640.1</v>
      </c>
      <c r="G22" s="3">
        <f t="shared" si="0"/>
        <v>88640.1</v>
      </c>
    </row>
    <row r="23" spans="1:8">
      <c r="A23" s="1">
        <f t="shared" si="1"/>
        <v>41492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41492</v>
      </c>
      <c r="B24" s="2" t="s">
        <v>17</v>
      </c>
      <c r="C24" s="2" t="s">
        <v>27</v>
      </c>
      <c r="D24" s="3">
        <v>0</v>
      </c>
      <c r="E24" s="3">
        <v>0</v>
      </c>
      <c r="F24" s="3">
        <v>4818</v>
      </c>
      <c r="G24" s="3">
        <f t="shared" si="0"/>
        <v>4818</v>
      </c>
    </row>
    <row r="25" spans="1:8">
      <c r="A25" s="1">
        <f t="shared" si="1"/>
        <v>41492</v>
      </c>
      <c r="B25" s="2" t="s">
        <v>17</v>
      </c>
      <c r="C25" s="2" t="s">
        <v>28</v>
      </c>
      <c r="D25" s="3">
        <v>0</v>
      </c>
      <c r="E25" s="3">
        <v>0</v>
      </c>
      <c r="F25" s="3">
        <v>22192.799999999999</v>
      </c>
      <c r="G25" s="3">
        <f t="shared" si="0"/>
        <v>22192.799999999999</v>
      </c>
    </row>
    <row r="26" spans="1:8">
      <c r="A26" s="1">
        <f t="shared" si="1"/>
        <v>41492</v>
      </c>
      <c r="B26" s="2" t="s">
        <v>17</v>
      </c>
      <c r="C26" s="2" t="s">
        <v>29</v>
      </c>
      <c r="D26" s="3">
        <v>0</v>
      </c>
      <c r="E26" s="3">
        <v>0</v>
      </c>
      <c r="F26" s="3">
        <v>661.9</v>
      </c>
      <c r="G26" s="3">
        <f t="shared" si="0"/>
        <v>661.9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110621.88612499999</v>
      </c>
    </row>
    <row r="29" spans="1:8">
      <c r="A29" s="1">
        <f>A26</f>
        <v>41492</v>
      </c>
      <c r="B29" s="2" t="s">
        <v>4</v>
      </c>
      <c r="C29" s="2" t="s">
        <v>16</v>
      </c>
      <c r="G29" s="3">
        <v>33740.488000000005</v>
      </c>
    </row>
    <row r="30" spans="1:8">
      <c r="A30" s="1">
        <f>A29</f>
        <v>41492</v>
      </c>
      <c r="B30" s="2" t="s">
        <v>17</v>
      </c>
      <c r="G30" s="3">
        <v>76881.398124999992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506544.73046000005</v>
      </c>
    </row>
    <row r="33" spans="1:8">
      <c r="A33" s="1">
        <f>A30</f>
        <v>41492</v>
      </c>
      <c r="B33" s="2" t="s">
        <v>9</v>
      </c>
      <c r="C33" s="2" t="s">
        <v>3</v>
      </c>
      <c r="G33" s="3">
        <v>72799.87030000001</v>
      </c>
    </row>
    <row r="34" spans="1:8">
      <c r="A34" s="1">
        <f>A33</f>
        <v>41492</v>
      </c>
      <c r="B34" s="2" t="s">
        <v>8</v>
      </c>
      <c r="C34" s="2" t="s">
        <v>10</v>
      </c>
      <c r="G34" s="3">
        <v>246733.03863999998</v>
      </c>
    </row>
    <row r="35" spans="1:8">
      <c r="A35" s="1">
        <f t="shared" ref="A35:A40" si="2">A34</f>
        <v>41492</v>
      </c>
      <c r="B35" s="2" t="s">
        <v>8</v>
      </c>
      <c r="C35" s="2" t="s">
        <v>11</v>
      </c>
      <c r="G35" s="3">
        <v>43421.094700000001</v>
      </c>
    </row>
    <row r="36" spans="1:8">
      <c r="A36" s="1">
        <f t="shared" si="2"/>
        <v>41492</v>
      </c>
      <c r="B36" s="2" t="s">
        <v>8</v>
      </c>
      <c r="C36" s="2" t="s">
        <v>12</v>
      </c>
      <c r="G36" s="3">
        <v>65039.597220000003</v>
      </c>
    </row>
    <row r="37" spans="1:8">
      <c r="A37" s="1">
        <f t="shared" si="2"/>
        <v>41492</v>
      </c>
      <c r="B37" s="2" t="s">
        <v>8</v>
      </c>
      <c r="C37" s="2" t="s">
        <v>13</v>
      </c>
      <c r="G37" s="3">
        <v>9595.6684999999998</v>
      </c>
    </row>
    <row r="38" spans="1:8">
      <c r="A38" s="1">
        <f t="shared" si="2"/>
        <v>41492</v>
      </c>
      <c r="B38" s="2" t="s">
        <v>8</v>
      </c>
      <c r="C38" s="2" t="s">
        <v>14</v>
      </c>
      <c r="G38" s="3">
        <v>43364.927010000007</v>
      </c>
    </row>
    <row r="39" spans="1:8">
      <c r="A39" s="1">
        <f t="shared" si="2"/>
        <v>41492</v>
      </c>
      <c r="B39" s="2" t="s">
        <v>8</v>
      </c>
      <c r="C39" s="2" t="s">
        <v>15</v>
      </c>
      <c r="G39" s="3">
        <v>14651.158690000002</v>
      </c>
    </row>
    <row r="40" spans="1:8">
      <c r="A40" s="1">
        <f t="shared" si="2"/>
        <v>41492</v>
      </c>
      <c r="B40" s="2" t="s">
        <v>8</v>
      </c>
      <c r="C40" s="2" t="s">
        <v>31</v>
      </c>
      <c r="G40" s="3">
        <v>10939.375400000001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19369162.595665</v>
      </c>
    </row>
    <row r="43" spans="1:8">
      <c r="A43" s="1">
        <f>A40</f>
        <v>41492</v>
      </c>
      <c r="B43" s="2" t="s">
        <v>32</v>
      </c>
      <c r="C43" s="12"/>
      <c r="D43" s="13" t="s">
        <v>33</v>
      </c>
      <c r="E43" s="13"/>
      <c r="F43" s="13"/>
      <c r="G43" s="3">
        <v>12039322.486430723</v>
      </c>
      <c r="H43" s="14"/>
    </row>
    <row r="44" spans="1:8">
      <c r="A44" s="1">
        <f>A43</f>
        <v>41492</v>
      </c>
      <c r="B44" s="2" t="s">
        <v>32</v>
      </c>
      <c r="D44" s="13" t="s">
        <v>41</v>
      </c>
      <c r="G44" s="3">
        <v>7329840.1092342744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2013-08-06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2013-08-07T19:32:55Z</dcterms:modified>
</cp:coreProperties>
</file>