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 firstSheet="1" activeTab="5"/>
  </bookViews>
  <sheets>
    <sheet name="População" sheetId="1" r:id="rId1"/>
    <sheet name="Nascidos Vivos" sheetId="3" r:id="rId2"/>
    <sheet name="Grupos de Robson" sheetId="5" r:id="rId3"/>
    <sheet name="Mortalidade" sheetId="2" r:id="rId4"/>
    <sheet name="Mortalidade Causas Externas" sheetId="13" r:id="rId5"/>
    <sheet name="Doenças Notificação Compulsória" sheetId="4" r:id="rId6"/>
    <sheet name="Cobertura Assist SIGA-Saúde" sheetId="6" r:id="rId7"/>
    <sheet name="Consultas Medicas_Enferm_Odonto" sheetId="7" r:id="rId8"/>
    <sheet name="Consultas Médicas Especializada" sheetId="10" r:id="rId9"/>
    <sheet name="Consultas Prof Nivel Superior" sheetId="14" r:id="rId10"/>
    <sheet name="Assistência Hospitalar" sheetId="8" r:id="rId11"/>
    <sheet name="Apoio Diagnóstico" sheetId="9" r:id="rId12"/>
    <sheet name="Rede Física" sheetId="12" r:id="rId13"/>
    <sheet name="Leitos" sheetId="11" r:id="rId14"/>
  </sheets>
  <externalReferences>
    <externalReference r:id="rId15"/>
  </externalReferences>
  <calcPr calcId="145621"/>
</workbook>
</file>

<file path=xl/calcChain.xml><?xml version="1.0" encoding="utf-8"?>
<calcChain xmlns="http://schemas.openxmlformats.org/spreadsheetml/2006/main">
  <c r="M40" i="12" l="1"/>
  <c r="L40" i="12"/>
  <c r="M35" i="12"/>
  <c r="M19" i="12"/>
  <c r="M16" i="12"/>
  <c r="M15" i="12"/>
  <c r="M14" i="12"/>
  <c r="M13" i="12"/>
  <c r="M12" i="12"/>
  <c r="M11" i="12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M26" i="14"/>
  <c r="M25" i="14"/>
  <c r="M24" i="14"/>
  <c r="M23" i="14"/>
  <c r="M22" i="14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35" i="4" l="1"/>
  <c r="M29" i="4"/>
  <c r="M26" i="4"/>
  <c r="M19" i="4"/>
  <c r="M11" i="4"/>
  <c r="M8" i="4"/>
  <c r="M42" i="4" l="1"/>
</calcChain>
</file>

<file path=xl/sharedStrings.xml><?xml version="1.0" encoding="utf-8"?>
<sst xmlns="http://schemas.openxmlformats.org/spreadsheetml/2006/main" count="937" uniqueCount="377">
  <si>
    <t>POPULAÇÃO</t>
  </si>
  <si>
    <t>0 a 4 anos</t>
  </si>
  <si>
    <t>5 a 14 anos</t>
  </si>
  <si>
    <t>15 a 24 anos</t>
  </si>
  <si>
    <t>25 a 34 anos</t>
  </si>
  <si>
    <t>35 a 44 anos</t>
  </si>
  <si>
    <t>45 a 54 anos</t>
  </si>
  <si>
    <t>55 a 64 anos</t>
  </si>
  <si>
    <t>65 a 74 anos</t>
  </si>
  <si>
    <t>75 anos e mais</t>
  </si>
  <si>
    <t>Total</t>
  </si>
  <si>
    <t>Total Geral</t>
  </si>
  <si>
    <t>Butantã</t>
  </si>
  <si>
    <t>Campo Limpo</t>
  </si>
  <si>
    <t>Capela do Socorro</t>
  </si>
  <si>
    <t>Casa Verde/Cachoeirinha</t>
  </si>
  <si>
    <t>Cidade Tiradentes</t>
  </si>
  <si>
    <t>Ermelino Matarazzo</t>
  </si>
  <si>
    <t>Freguesia/Brasilândia</t>
  </si>
  <si>
    <t>Guaianases</t>
  </si>
  <si>
    <t>Ipiranga</t>
  </si>
  <si>
    <t>Itaim Paulista</t>
  </si>
  <si>
    <t>Itaquera</t>
  </si>
  <si>
    <t>M'Boi Mirim</t>
  </si>
  <si>
    <t>Parelheiros</t>
  </si>
  <si>
    <t>Penha</t>
  </si>
  <si>
    <t>Perus</t>
  </si>
  <si>
    <t>São Mateus</t>
  </si>
  <si>
    <t>São Miguel</t>
  </si>
  <si>
    <t>Sé</t>
  </si>
  <si>
    <t>Vila Maria/Vila Guilherme</t>
  </si>
  <si>
    <t>Município de São Paulo</t>
  </si>
  <si>
    <t>Masc.</t>
  </si>
  <si>
    <t>Fem.</t>
  </si>
  <si>
    <t>MORTALIDADE</t>
  </si>
  <si>
    <t>Coeficiente de
mortalidade
infantil</t>
  </si>
  <si>
    <t>Menor de 1 ano</t>
  </si>
  <si>
    <t>Doenças isquêmicas do coração</t>
  </si>
  <si>
    <t>Doenças
cerebro-
vasculares</t>
  </si>
  <si>
    <t>Diabetes
mellitus</t>
  </si>
  <si>
    <t>Câncer
pulmão</t>
  </si>
  <si>
    <t>Câncer
colorretal</t>
  </si>
  <si>
    <t>Câncer
próstata</t>
  </si>
  <si>
    <t>Câncer mama feminino</t>
  </si>
  <si>
    <t>NASCIDOS VIVOS</t>
  </si>
  <si>
    <t>Recém-nascido (%)</t>
  </si>
  <si>
    <t>Gestante (%)</t>
  </si>
  <si>
    <t>Partos (%)</t>
  </si>
  <si>
    <t>Baixo peso (menos de 2,5 Kg)</t>
  </si>
  <si>
    <t>Prematuro (menos de 37 sem.)</t>
  </si>
  <si>
    <t xml:space="preserve">Idade </t>
  </si>
  <si>
    <t xml:space="preserve">Pré-Natal </t>
  </si>
  <si>
    <t>Cesáreos</t>
  </si>
  <si>
    <r>
      <t xml:space="preserve">Ocorridos na rede SUS </t>
    </r>
    <r>
      <rPr>
        <b/>
        <vertAlign val="superscript"/>
        <sz val="8"/>
        <rFont val="Calibri"/>
        <family val="2"/>
        <scheme val="minor"/>
      </rPr>
      <t>(2)</t>
    </r>
  </si>
  <si>
    <r>
      <t>Ocorridos em outros mun.</t>
    </r>
    <r>
      <rPr>
        <b/>
        <vertAlign val="superscript"/>
        <sz val="8"/>
        <rFont val="Calibri"/>
        <family val="2"/>
        <scheme val="minor"/>
      </rPr>
      <t xml:space="preserve"> (3)</t>
    </r>
  </si>
  <si>
    <t>Menos de 20 anos</t>
  </si>
  <si>
    <t>35 anos e mais</t>
  </si>
  <si>
    <t>Início no 1º trim. gestação</t>
  </si>
  <si>
    <t>7 e mais consultas</t>
  </si>
  <si>
    <t>Endereço ignorado</t>
  </si>
  <si>
    <t>DOENÇAS DE NOTIFICAÇÃO COMPULSÓRIA</t>
  </si>
  <si>
    <t>Sífilis Congênita</t>
  </si>
  <si>
    <t>Aids</t>
  </si>
  <si>
    <t>Hanseníase</t>
  </si>
  <si>
    <t>Tuberculose</t>
  </si>
  <si>
    <t>Leptospirose</t>
  </si>
  <si>
    <t>Dengue</t>
  </si>
  <si>
    <t>Doença Meningocócica</t>
  </si>
  <si>
    <t>Intoxicação exógena</t>
  </si>
  <si>
    <t>Número de casos e taxa de detecção/100.00 habitantes</t>
  </si>
  <si>
    <t>Nº</t>
  </si>
  <si>
    <t>CI</t>
  </si>
  <si>
    <t>TD</t>
  </si>
  <si>
    <t>-</t>
  </si>
  <si>
    <t>NASCIDOS VIVOS - Grupos de Robson</t>
  </si>
  <si>
    <t xml:space="preserve">Grupos de Robson </t>
  </si>
  <si>
    <t>SUS</t>
  </si>
  <si>
    <t>Privados</t>
  </si>
  <si>
    <t>Total Hospitalar</t>
  </si>
  <si>
    <t>Parto cesáreo</t>
  </si>
  <si>
    <t>%</t>
  </si>
  <si>
    <t>Grupos 1 a 4 - maior chance        de parto vaginal</t>
  </si>
  <si>
    <t xml:space="preserve"> Nulíparas com feto único, cefálico, ≥37 semanas, em trabalho de parto espontâneo</t>
  </si>
  <si>
    <t>Nulíparas com feto único, cefálico, ≥37 semanas, cujo parto é induzido ou que são submetidas à cesárea antes do início do trabalho de parto</t>
  </si>
  <si>
    <t xml:space="preserve">Multíparas sem cesárea anterior, com feto único, cefálico, ≥37 semanas, em trabalho de parto espontâneo </t>
  </si>
  <si>
    <t>Multíparas sem cesárea anterior, com feto único, cefálico, ≥37 semanas, cujo parto é induzido ou que são submetidas à cesárea antes do início do trabalho de parto</t>
  </si>
  <si>
    <t>Grupo 5 - alguma chance de parto vaginal</t>
  </si>
  <si>
    <t>Todas multíparas com pelo menos uma cesárea anterior, com feto único, cefálico, ≥37 semanas</t>
  </si>
  <si>
    <t>Grupos 6 a 10 - menor chance        de parto vaginal</t>
  </si>
  <si>
    <t>Todas nulíparas com feto único em apresentação pélvica</t>
  </si>
  <si>
    <t>Todas multíparas com feto único em apresentação pélvica, incluindo aquelas com cesárea(s) anterior(es)</t>
  </si>
  <si>
    <t>Todas mulheres com gestação múltipla, incluindo aquelas com cesárea(s) anterior(es)</t>
  </si>
  <si>
    <t>Todas gestantes com feto em apresentação transversa ou oblíqua, incluindo aquelas com cesárea(s) anterior(es)</t>
  </si>
  <si>
    <t>Todas gestantes com feto único e cefálico, &lt;37 semanas, incluindo aquelas com cesárea(s) anterior(es)</t>
  </si>
  <si>
    <t>Classificação de Robson</t>
  </si>
  <si>
    <t>Desde 2015 a Organização Mundial da Saúde (OMS) propõe que a Classificação de Robson seja usada como instrumento padrão em todo o mundo para avaliar, monitorar e comparar taxas de cesáreas ao longo do tempo em um mesmo hospital, cidade ou país.</t>
  </si>
  <si>
    <r>
      <t xml:space="preserve">A Classificação de Robson categoriza todas as gestantes em 10 grupos, que são mutuamente exclusivos e </t>
    </r>
    <r>
      <rPr>
        <sz val="9"/>
        <rFont val="Calibri"/>
        <family val="2"/>
        <scheme val="minor"/>
      </rPr>
      <t>totalmente inclusivo</t>
    </r>
    <r>
      <rPr>
        <sz val="9"/>
        <color theme="1"/>
        <rFont val="Calibri"/>
        <family val="2"/>
        <scheme val="minor"/>
      </rPr>
      <t>s. A classificação considera 5 características obstétricas que são colhidas de rotina em todas maternidades e registradas no Sistema de Informação sobre Nascidos Vivos (SINASC):</t>
    </r>
  </si>
  <si>
    <t>  Paridade (antecedentes obstétricos): nulípara ou multípara, com e sem cesárea anterior.</t>
  </si>
  <si>
    <t>  Início do parto: espontâneo, induzido, ou cesárea antes do início do trabalho de parto (cesárea agendada).</t>
  </si>
  <si>
    <t>  Idade gestacional: pré-termo (menos de 37 semanas) ou termo (37 e mais semanas).</t>
  </si>
  <si>
    <t>  Apresentação/ situação fetal:  cefálica, pélvica ou transversal.</t>
  </si>
  <si>
    <t>  Nº de fetos:  único ou múltiplo.</t>
  </si>
  <si>
    <t>A classificação é simples, robusta, reproduzível, clinicamente relevante e permite a comparação das taxas de cesáreas entre os grupos e a análise ao longo do tempo.</t>
  </si>
  <si>
    <t>Declaração da OMS sobre taxas de cesáreas - PAHO/WHO – Disponível em: http://apps.who.int/iris/bitstream/handle/10665/161442/WHO_RHR_15.02_por.pdf?sequence=3</t>
  </si>
  <si>
    <t xml:space="preserve">Local
(Atenção Básica) </t>
  </si>
  <si>
    <t>Regulada
(Atenção Especializada)</t>
  </si>
  <si>
    <t>eSF</t>
  </si>
  <si>
    <t>Tempo médio de espera (em dias)</t>
  </si>
  <si>
    <t>Perda Primária (%)</t>
  </si>
  <si>
    <t>Total de Consultas Médicas</t>
  </si>
  <si>
    <t>Não Urgência
SMS</t>
  </si>
  <si>
    <t>Urgência
SMS</t>
  </si>
  <si>
    <t>Gestão 
SMS</t>
  </si>
  <si>
    <t>Gestão 
SES</t>
  </si>
  <si>
    <t>Gestão
 SMS</t>
  </si>
  <si>
    <r>
      <t>CONSULTAS MÉDICAS, DE ENFERMEIROS E PRIMEIRA CONSULTA ODONTOLOGICA</t>
    </r>
    <r>
      <rPr>
        <b/>
        <vertAlign val="superscript"/>
        <sz val="14"/>
        <rFont val="Calibri"/>
        <family val="2"/>
        <scheme val="minor"/>
      </rPr>
      <t>(1)</t>
    </r>
  </si>
  <si>
    <t>ASSISTÊNCIA HOSPITALAR</t>
  </si>
  <si>
    <t>Diagnóstico principal - capítulo da CID 10</t>
  </si>
  <si>
    <t>SMS</t>
  </si>
  <si>
    <t xml:space="preserve"> SES</t>
  </si>
  <si>
    <t>Média de permanência (em dias)</t>
  </si>
  <si>
    <t>XV.</t>
  </si>
  <si>
    <t>Gravidez parto e puerpério</t>
  </si>
  <si>
    <t>IX.</t>
  </si>
  <si>
    <t>Doenças do aparelho circulatório</t>
  </si>
  <si>
    <t>XI.</t>
  </si>
  <si>
    <t>Doenças do aparelho digestivo</t>
  </si>
  <si>
    <t>XIX.</t>
  </si>
  <si>
    <t>X.</t>
  </si>
  <si>
    <t>Doenças do aparelho respiratório</t>
  </si>
  <si>
    <t>II.</t>
  </si>
  <si>
    <t>Neoplasias (tumores)</t>
  </si>
  <si>
    <t>XIV.</t>
  </si>
  <si>
    <t>Doenças do aparelho geniturinário</t>
  </si>
  <si>
    <t>XXI.</t>
  </si>
  <si>
    <t>Contatos com serviços de saúde</t>
  </si>
  <si>
    <t>I.</t>
  </si>
  <si>
    <t>Algumas doenças infecciosas e parasitárias</t>
  </si>
  <si>
    <t>Doenças da pele e do tecido subcutâneo</t>
  </si>
  <si>
    <t>Transtornos mentais e comportamentais</t>
  </si>
  <si>
    <t>Doenças do olho e anexos</t>
  </si>
  <si>
    <t>XIII.</t>
  </si>
  <si>
    <t>VI.</t>
  </si>
  <si>
    <t>Doenças do sistema nervoso</t>
  </si>
  <si>
    <t>XVII.</t>
  </si>
  <si>
    <t>IV.</t>
  </si>
  <si>
    <t>Doenças endócrinas nutricionais e metabólicas</t>
  </si>
  <si>
    <t>XVIII.</t>
  </si>
  <si>
    <t>III.</t>
  </si>
  <si>
    <t>VIII.</t>
  </si>
  <si>
    <t>Doenças do ouvido e da apófise mastóide</t>
  </si>
  <si>
    <t>APOIO DIAGNÓSTICO</t>
  </si>
  <si>
    <t>Procedimento diagnóstico</t>
  </si>
  <si>
    <t>SES</t>
  </si>
  <si>
    <t>Laboratório clínico</t>
  </si>
  <si>
    <t>Anatomia patológica e citopatológica</t>
  </si>
  <si>
    <t>Radiologia</t>
  </si>
  <si>
    <t>Mamografia</t>
  </si>
  <si>
    <t>Ultra-sonografia</t>
  </si>
  <si>
    <t>Tomografia</t>
  </si>
  <si>
    <t>Ressonância magnética</t>
  </si>
  <si>
    <t xml:space="preserve">                   </t>
  </si>
  <si>
    <t>Medicina nuclear in vivo</t>
  </si>
  <si>
    <t xml:space="preserve">                        </t>
  </si>
  <si>
    <t>Endoscopia</t>
  </si>
  <si>
    <t>Radiologia intervencionista</t>
  </si>
  <si>
    <t>Métodos diagnósticos em especialidades</t>
  </si>
  <si>
    <t>Hemoterapia</t>
  </si>
  <si>
    <t>Vigilância epidemiológica ambiental</t>
  </si>
  <si>
    <t>Fonte: Sistema de Informação Ambulatorial - SIA/ Ministério da Saúde - MS</t>
  </si>
  <si>
    <t>CONSULTAS MÉDICAS ESPECIALIZADAS</t>
  </si>
  <si>
    <t>Especialidade</t>
  </si>
  <si>
    <t>Total
SMS</t>
  </si>
  <si>
    <t>Total
SES</t>
  </si>
  <si>
    <t>Administração Pública</t>
  </si>
  <si>
    <t>Entidades sem Fins Lucrativos e Empresariais</t>
  </si>
  <si>
    <t>Oftalmologia</t>
  </si>
  <si>
    <t>Ortopedia e traumatologia</t>
  </si>
  <si>
    <t>Cardiologia</t>
  </si>
  <si>
    <t>Psiquiatria</t>
  </si>
  <si>
    <t>Dermatologia</t>
  </si>
  <si>
    <t>Otorrinolaringologia</t>
  </si>
  <si>
    <t>Urologia</t>
  </si>
  <si>
    <t>Neurologia</t>
  </si>
  <si>
    <t>Infectologia</t>
  </si>
  <si>
    <t>Oncologia clínica</t>
  </si>
  <si>
    <t>Gastroenterologia</t>
  </si>
  <si>
    <t>Reumatologia</t>
  </si>
  <si>
    <t>Pneumologia</t>
  </si>
  <si>
    <t>Anestesiologia</t>
  </si>
  <si>
    <t>Mastologia</t>
  </si>
  <si>
    <t>Angiologia</t>
  </si>
  <si>
    <t>Hematologia</t>
  </si>
  <si>
    <t>Nefrologia</t>
  </si>
  <si>
    <t>Cirurgia vascular</t>
  </si>
  <si>
    <t>Geriatria</t>
  </si>
  <si>
    <t>Acupuntura</t>
  </si>
  <si>
    <t>Cirurgia pediátrica</t>
  </si>
  <si>
    <t>Cirurgia de cabeça e pescoço</t>
  </si>
  <si>
    <t>Neurocirurgia</t>
  </si>
  <si>
    <t>Fisiatria</t>
  </si>
  <si>
    <t>Alergia e imunologia</t>
  </si>
  <si>
    <t>Outros</t>
  </si>
  <si>
    <t>LEITOS</t>
  </si>
  <si>
    <t>Especialidade do leito</t>
  </si>
  <si>
    <r>
      <t xml:space="preserve">Total </t>
    </r>
    <r>
      <rPr>
        <b/>
        <vertAlign val="superscript"/>
        <sz val="10"/>
        <color theme="1"/>
        <rFont val="Calibri"/>
        <family val="2"/>
        <scheme val="minor"/>
      </rPr>
      <t>(1)</t>
    </r>
    <r>
      <rPr>
        <b/>
        <sz val="10"/>
        <color theme="1"/>
        <rFont val="Calibri"/>
        <family val="2"/>
        <scheme val="minor"/>
      </rPr>
      <t xml:space="preserve">
SES</t>
    </r>
  </si>
  <si>
    <t>Total Leitos
 SUS</t>
  </si>
  <si>
    <t>Total Leitos
 não SUS</t>
  </si>
  <si>
    <t>Adminis-tração Pública</t>
  </si>
  <si>
    <t>% SUS</t>
  </si>
  <si>
    <t>% não SUS</t>
  </si>
  <si>
    <t>Cirúrgicos</t>
  </si>
  <si>
    <t>Clínicos</t>
  </si>
  <si>
    <t>Complementar</t>
  </si>
  <si>
    <t>UTI adulto</t>
  </si>
  <si>
    <t>Unidade cuidados intermediários adulto</t>
  </si>
  <si>
    <t>UTI pediátrica</t>
  </si>
  <si>
    <t>Unidade cuidados intermediários pediátrica</t>
  </si>
  <si>
    <t>UTI neonatologia</t>
  </si>
  <si>
    <t>Unidade cuidados intermediários neonatologia</t>
  </si>
  <si>
    <r>
      <t xml:space="preserve">Outros Complementares </t>
    </r>
    <r>
      <rPr>
        <vertAlign val="superscript"/>
        <sz val="11"/>
        <color theme="1"/>
        <rFont val="Calibri"/>
        <family val="2"/>
        <scheme val="minor"/>
      </rPr>
      <t>(2)</t>
    </r>
  </si>
  <si>
    <t>Obstétrico</t>
  </si>
  <si>
    <t>Pediátrico</t>
  </si>
  <si>
    <r>
      <t>Outras Especialidades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</si>
  <si>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Hospital Dia</t>
    </r>
    <r>
      <rPr>
        <vertAlign val="superscript"/>
        <sz val="11"/>
        <color theme="1"/>
        <rFont val="Calibri"/>
        <family val="2"/>
        <scheme val="minor"/>
      </rPr>
      <t>(4)</t>
    </r>
  </si>
  <si>
    <r>
      <rPr>
        <b/>
        <sz val="8"/>
        <color theme="1"/>
        <rFont val="Calibri"/>
        <family val="2"/>
        <scheme val="minor"/>
      </rPr>
      <t>Fonte:</t>
    </r>
    <r>
      <rPr>
        <sz val="8"/>
        <color theme="1"/>
        <rFont val="Calibri"/>
        <family val="2"/>
        <scheme val="minor"/>
      </rPr>
      <t xml:space="preserve"> Cadastro Nacional de Estabelecimentos de Saúde - CNES/Ministério da Saúde - MS</t>
    </r>
  </si>
  <si>
    <t>REDE FÍSICA</t>
  </si>
  <si>
    <t>Atenção Básica</t>
  </si>
  <si>
    <t>Atenção Especializada</t>
  </si>
  <si>
    <t>Hospital</t>
  </si>
  <si>
    <r>
      <t>Vigilância
 em Saúde</t>
    </r>
    <r>
      <rPr>
        <b/>
        <vertAlign val="superscript"/>
        <sz val="10"/>
        <color theme="1"/>
        <rFont val="Calibri"/>
        <family val="2"/>
        <scheme val="minor"/>
      </rPr>
      <t xml:space="preserve"> (10)</t>
    </r>
  </si>
  <si>
    <r>
      <t xml:space="preserve">Outros Estab/ Serviços </t>
    </r>
    <r>
      <rPr>
        <b/>
        <vertAlign val="superscript"/>
        <sz val="10"/>
        <color theme="1"/>
        <rFont val="Calibri"/>
        <family val="2"/>
        <scheme val="minor"/>
      </rPr>
      <t>(11)</t>
    </r>
  </si>
  <si>
    <t>UBS</t>
  </si>
  <si>
    <t>UBS/ 
AMA</t>
  </si>
  <si>
    <t>Total 
de 
UBS</t>
  </si>
  <si>
    <t>AMA 
12h</t>
  </si>
  <si>
    <t>Hospital Dia</t>
  </si>
  <si>
    <r>
      <t>CAPS</t>
    </r>
    <r>
      <rPr>
        <b/>
        <vertAlign val="superscript"/>
        <sz val="9"/>
        <color theme="1"/>
        <rFont val="Calibri"/>
        <family val="2"/>
        <scheme val="minor"/>
      </rPr>
      <t xml:space="preserve"> </t>
    </r>
    <r>
      <rPr>
        <vertAlign val="superscript"/>
        <sz val="9"/>
        <color theme="1"/>
        <rFont val="Calibri"/>
        <family val="2"/>
        <scheme val="minor"/>
      </rPr>
      <t>(3)</t>
    </r>
  </si>
  <si>
    <r>
      <t xml:space="preserve">Outros Saúde Mental </t>
    </r>
    <r>
      <rPr>
        <b/>
        <vertAlign val="superscript"/>
        <sz val="10"/>
        <color theme="1"/>
        <rFont val="Calibri"/>
        <family val="2"/>
        <scheme val="minor"/>
      </rPr>
      <t>(4)</t>
    </r>
  </si>
  <si>
    <t>DST/ AIDS</t>
  </si>
  <si>
    <r>
      <t xml:space="preserve">Saúde 
Bucal </t>
    </r>
    <r>
      <rPr>
        <b/>
        <vertAlign val="superscript"/>
        <sz val="10"/>
        <color theme="1"/>
        <rFont val="Calibri"/>
        <family val="2"/>
        <scheme val="minor"/>
      </rPr>
      <t>(5)</t>
    </r>
  </si>
  <si>
    <r>
      <t>URSI</t>
    </r>
    <r>
      <rPr>
        <sz val="9"/>
        <rFont val="Calibri"/>
        <family val="2"/>
        <scheme val="minor"/>
      </rPr>
      <t xml:space="preserve"> </t>
    </r>
    <r>
      <rPr>
        <vertAlign val="superscript"/>
        <sz val="9"/>
        <rFont val="Calibri"/>
        <family val="2"/>
        <scheme val="minor"/>
      </rPr>
      <t>(7)</t>
    </r>
  </si>
  <si>
    <r>
      <t xml:space="preserve"> PICS </t>
    </r>
    <r>
      <rPr>
        <b/>
        <vertAlign val="superscript"/>
        <sz val="10"/>
        <color theme="1"/>
        <rFont val="Calibri"/>
        <family val="2"/>
        <scheme val="minor"/>
      </rPr>
      <t>(8)</t>
    </r>
  </si>
  <si>
    <r>
      <t>Reabilitação</t>
    </r>
    <r>
      <rPr>
        <b/>
        <vertAlign val="superscript"/>
        <sz val="10"/>
        <color theme="1"/>
        <rFont val="Calibri"/>
        <family val="2"/>
        <scheme val="minor"/>
      </rPr>
      <t xml:space="preserve"> (6)</t>
    </r>
  </si>
  <si>
    <t>Assist Domiciliar</t>
  </si>
  <si>
    <t>Saúde do Trabalhador</t>
  </si>
  <si>
    <r>
      <t>Urgência/ Emergência</t>
    </r>
    <r>
      <rPr>
        <b/>
        <vertAlign val="superscript"/>
        <sz val="10"/>
        <color theme="1"/>
        <rFont val="Calibri"/>
        <family val="2"/>
        <scheme val="minor"/>
      </rPr>
      <t xml:space="preserve"> (9)</t>
    </r>
  </si>
  <si>
    <t>CRS / STS</t>
  </si>
  <si>
    <t>Centro</t>
  </si>
  <si>
    <t>Santa Cecília</t>
  </si>
  <si>
    <t>Leste</t>
  </si>
  <si>
    <t>Norte</t>
  </si>
  <si>
    <t>Pirituba</t>
  </si>
  <si>
    <t>Santana/Jaçanã</t>
  </si>
  <si>
    <t>Oeste</t>
  </si>
  <si>
    <t>Lapa/Pinheiros</t>
  </si>
  <si>
    <t>Sudeste</t>
  </si>
  <si>
    <t>Mooca/Aricanduva</t>
  </si>
  <si>
    <t>Vila Mariana/Jabaquara</t>
  </si>
  <si>
    <t>Vila Prudente/Sapopemba</t>
  </si>
  <si>
    <t>Sul</t>
  </si>
  <si>
    <t>Santo Amaro/Cidade Ademar</t>
  </si>
  <si>
    <r>
      <t xml:space="preserve">Ambulatório de Espec. </t>
    </r>
    <r>
      <rPr>
        <b/>
        <vertAlign val="superscript"/>
        <sz val="10"/>
        <color theme="1"/>
        <rFont val="Calibri"/>
        <family val="2"/>
        <scheme val="minor"/>
      </rPr>
      <t>(2)</t>
    </r>
  </si>
  <si>
    <t>Agenda SIGA-Saúde</t>
  </si>
  <si>
    <t>Absenteísmo (%)</t>
  </si>
  <si>
    <r>
      <t>COBERTURA ASSISTENCIAL</t>
    </r>
    <r>
      <rPr>
        <b/>
        <vertAlign val="superscript"/>
        <sz val="14"/>
        <rFont val="Calibri"/>
        <family val="2"/>
        <scheme val="minor"/>
      </rPr>
      <t xml:space="preserve">(1) </t>
    </r>
    <r>
      <rPr>
        <b/>
        <sz val="14"/>
        <rFont val="Calibri"/>
        <family val="2"/>
        <scheme val="minor"/>
      </rPr>
      <t xml:space="preserve">E AGENDA SIGA-SAÚDE </t>
    </r>
  </si>
  <si>
    <t>Número de casos</t>
  </si>
  <si>
    <t>Coeficiente de
mortalidade
geral (/1.000 hab)</t>
  </si>
  <si>
    <t>Coeficientes de mortalidade padronizados por idade (/100.000 habitantes)</t>
  </si>
  <si>
    <t>Número de casos e coeficiente de incidência/100.000 habitantes</t>
  </si>
  <si>
    <t>eSF + eAB</t>
  </si>
  <si>
    <t>Cobertura da Atenção Básica (%)</t>
  </si>
  <si>
    <t>Cirurgia geral</t>
  </si>
  <si>
    <r>
      <t>Número de casos e coeficiente de incidência/1.000 NV</t>
    </r>
    <r>
      <rPr>
        <b/>
        <vertAlign val="superscript"/>
        <sz val="11"/>
        <rFont val="Calibri"/>
        <family val="2"/>
        <scheme val="minor"/>
      </rPr>
      <t>(2)</t>
    </r>
  </si>
  <si>
    <t>(1) Dados referentes ao ano 2018, sujeitos a revisão; atualizados em 15/05/2019 (sífilis congênita), 29/03/2019 (Hanseníase), 04/06/2019 (Aids), 31/05/2019 (Tuberculose), 20/05/2019 (Leptospirose),  17/05/2019 (Dengue),  20/05/2019 (Doença meningocócica), 24/05/2019 (Intoxicação Exógena); (2) Nascidos vivos; (-) Dados não disponíveis.</t>
  </si>
  <si>
    <r>
      <rPr>
        <b/>
        <sz val="8"/>
        <rFont val="Calibri"/>
        <family val="2"/>
        <scheme val="minor"/>
      </rPr>
      <t xml:space="preserve">Fonte: </t>
    </r>
    <r>
      <rPr>
        <sz val="8"/>
        <rFont val="Calibri"/>
        <family val="2"/>
        <scheme val="minor"/>
      </rPr>
      <t>SINAN, TBWeb, Dengue on line e SISDEN / COVISA / SMS-SP - Doenças de notificação compulsória; SINASC - Dados atualizados em 27/03/2019; Fundação SEADE - projeção de população residente em 01/07/2018.</t>
    </r>
  </si>
  <si>
    <t>(1) Os dados de projeção populacional estão disponíveis, estratificados por sexo e faixa etária (de 5 em 5 anos até os 75 e mais) e com opções de agrupamento por Distrito Administrativo, Subprefeitura, Supervisão Técnica de Saúde e Coordenadoria Regional de Saúde no TABNET da SMS no Portal da Prefeitura de São Paulo: http://tabnet.saude.prefeitura.sp.gov.br/cgi/deftohtm3.exe?secretarias/saude/TABNET/POP/pop.def; (2) Masculino; (3) Feminino.</t>
  </si>
  <si>
    <r>
      <t>Fonte:</t>
    </r>
    <r>
      <rPr>
        <sz val="8"/>
        <color theme="1"/>
        <rFont val="Calibri"/>
        <family val="2"/>
        <scheme val="minor"/>
      </rPr>
      <t xml:space="preserve"> Fundação SEADE - projeção de população residente em 01/07/2019.</t>
    </r>
  </si>
  <si>
    <t xml:space="preserve">(1) Nascidos vivos em 2018 de mães residentes no município de São Paulo (partos ocorridos no município de São Paulo e em outros municípios); (2) Proporção de nascidos vivos de mães residentes no município de São Paulo com partos ocorridos em estabelecimentos de saúde municipais, estaduais e conveniados SUS do município de São Paulo; (3) Proporção de nascidos vivos de mães residentes no município de São Paulo, cujos partos ocorreram em outros municípios. </t>
  </si>
  <si>
    <t>Fonte: SINASC / CEInfo / SMS-SP - dados atualizados em 27/03/2019.</t>
  </si>
  <si>
    <t>Nascidos vivos segundo grupos de Robson, parto cesáreo e gestão do estabelecimento hospitalar. Município de ocorrência São Paulo, 2018.</t>
  </si>
  <si>
    <t>* Excluídas 3 DN com dados insuficientes para a classificação de Robson e 983 DN de partos domiciliares ou ocorridos em outros locais.</t>
  </si>
  <si>
    <t>Fonte: SINASC/ CEInfo/ SMS-SP, 27/03/2019.</t>
  </si>
  <si>
    <t xml:space="preserve"> (1) Coeficientes calculados com projeção da população residente em 2018 (Fundação SEADE) e padronizados por idade com base na população de 2010 do município de São Paulo (IBGE). Padronização por idade é uma técnica utilizada para anular a influência da estrutura etária, permitindo a comparação entre diferentes territórios; (2) A média dos anos 2016 a 2018 foi adotada para reduzir a flutuação decorrente dos pequenos números regionais de mortes por câncer de colo de útero.</t>
  </si>
  <si>
    <t>Fontes: Sistema de Informação sobre Mortalidade (SIM) - dados atualizados em  17/05/2019; Sistema de Informações sobre Nascidos Vivos (SINASC) - dados atualizados em Março/2019 e Fundação SEADE.</t>
  </si>
  <si>
    <t>Número de óbitos</t>
  </si>
  <si>
    <r>
      <t xml:space="preserve"> Câncer colo de útero - média trienal 2015/17</t>
    </r>
    <r>
      <rPr>
        <b/>
        <vertAlign val="superscript"/>
        <sz val="8"/>
        <color theme="1"/>
        <rFont val="Calibri"/>
        <family val="2"/>
        <scheme val="minor"/>
      </rPr>
      <t>(2)</t>
    </r>
    <r>
      <rPr>
        <b/>
        <sz val="8"/>
        <color theme="1"/>
        <rFont val="Calibri"/>
        <family val="2"/>
        <scheme val="minor"/>
      </rPr>
      <t xml:space="preserve"> </t>
    </r>
  </si>
  <si>
    <r>
      <t>Número de óbitos (Nº) e coeficiente de mortalidade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 xml:space="preserve"> (CM) por causas externas (/100.000 hab), padronizados por faixa etária segundo Coordenadoria Regional de Saúde e Supervisão Técnica de Saúde de residência</t>
    </r>
    <r>
      <rPr>
        <b/>
        <sz val="12"/>
        <rFont val="Calibri"/>
        <family val="2"/>
        <scheme val="minor"/>
      </rPr>
      <t>. Município de São Paulo, 2017.</t>
    </r>
  </si>
  <si>
    <t>Acidentes de Trânsito e Transporte</t>
  </si>
  <si>
    <t>Outros Acidentes</t>
  </si>
  <si>
    <t>Suicídio</t>
  </si>
  <si>
    <t>Homicídio</t>
  </si>
  <si>
    <t>Lesões de Intenção Indeterminada</t>
  </si>
  <si>
    <t>Intervenção Legal</t>
  </si>
  <si>
    <t>Demais Causas Externas</t>
  </si>
  <si>
    <t>Atropelamento de Pedestre</t>
  </si>
  <si>
    <t>Ciclista Traumatizado</t>
  </si>
  <si>
    <t>Motociclista Traumatizado</t>
  </si>
  <si>
    <t>Ocupante de Veículo</t>
  </si>
  <si>
    <t>Demais Acidentes</t>
  </si>
  <si>
    <t>Queda</t>
  </si>
  <si>
    <t>Afogamento</t>
  </si>
  <si>
    <t>Outros Riscos Acidentais à Respiração</t>
  </si>
  <si>
    <t>Choque Elétrico</t>
  </si>
  <si>
    <t>Exposição à Fogo</t>
  </si>
  <si>
    <t>Acidente não Especificado</t>
  </si>
  <si>
    <t>CM</t>
  </si>
  <si>
    <t>Fontes: Sistema de Informação sobre Mortalidade (SIM) - dados atualizados em  29/05/2019 e Fundação SEADE.</t>
  </si>
  <si>
    <t xml:space="preserve"> (1) Coeficientes calculados com projeção da população residente em 2017 (Fundação SEADE) e padronizados por idade com base na população de 2010 do município de São Paulo (IBGE). Padronização por idade é uma técnica utilizada para anular a influência da estrutura etária, permitindo a comparação entre diferentes territórios.</t>
  </si>
  <si>
    <t>Fonte: Cadastro Nacional de Estabelecimentos de Saúde - CNES/ Ministério da Saúde - MS; Fundação SEADE - projeção de população residente em 01/07/18; Sistema Integrado de Gestão da Assistência à Saúde/SIGA-Saúde SP.</t>
  </si>
  <si>
    <t>(1) Para o cálculo da cobertura as equipes são ponderadas conforme metodologia apresentada pela Pactuação Interfederativa 2017-2021 (Resolução CIT nº 8 de 24/11/2016 publicada no DOU em 12/12/2016; (2) Tempo médio em dias que o usuário aguarda entre a solicitação do agendamento da consulta até a realização da mesma; (3) Número de vagas "livres/não utilizadas" em relação ao total de vagas "ofertadas/disponibilizadas"; (4) O comparecimento do usuário na unidade executante da consulta é registrado no SIGA-Saúde/SP por meio da mudança da situação (status) do usuário no sistema, o aplicativo não permite registrar a falta do usuário.</t>
  </si>
  <si>
    <t>Consulta Médica
na Atenção Básica</t>
  </si>
  <si>
    <t>Consulta Médica
na Atenção Especializada</t>
  </si>
  <si>
    <r>
      <t>Consulta Médica/Atendimento
em Urgência/Emergência</t>
    </r>
    <r>
      <rPr>
        <b/>
        <vertAlign val="superscript"/>
        <sz val="11"/>
        <color theme="1"/>
        <rFont val="Calibri"/>
        <family val="2"/>
        <scheme val="minor"/>
      </rPr>
      <t>(4)</t>
    </r>
  </si>
  <si>
    <t>Primeira Consulta Odonto-
lógica 
SMS</t>
  </si>
  <si>
    <t>Casa Verde/ Cachoeirinha</t>
  </si>
  <si>
    <t>Freguesia/ Brasilândia</t>
  </si>
  <si>
    <t>Santana/ Jaçanã</t>
  </si>
  <si>
    <t>Vila Maria/ Vila Guilherme</t>
  </si>
  <si>
    <t>Lapa/ Pinheiros</t>
  </si>
  <si>
    <t>Mooca/ Aricanduva</t>
  </si>
  <si>
    <t>Vila Mariana/ Jabaquara</t>
  </si>
  <si>
    <t>Vila Prudente/ Sapopemba</t>
  </si>
  <si>
    <t>M Boi Mirim</t>
  </si>
  <si>
    <t>Santo Amaro/ Cidade Ademar</t>
  </si>
  <si>
    <t xml:space="preserve">(1) Quantidade apresentada ao Ministério da Saúde; (2) A rede SUS é composta por estabelecimentos de saúde da esfera administrativa federal, estadual, municipal e privada conveniada / contratada e encontra-se sob gestão da Secretaria Estadual (SES) ou Municipal de Saúde (SMS); (3) Dados sujeitos a atualizações, tabulados em 21/05/19 com arquivos disponibilizados pelo MINISTÉRIO DA SAÚDE/ DATASUS em Maio/2019; (4) Consulta Médica/Atendimento em Urgência/Emergência realizadas unidades (AMA_24h, PA, PS, UPA) próprias ou privadas contratadas/conveniadas sob gestão da Secretaria Municipal (SMS) e Estadual de Saúde (SES).
</t>
  </si>
  <si>
    <t xml:space="preserve">Fonte: Sistema de Informação Ambulatorial - SIA/ Ministério da Saúde - MS </t>
  </si>
  <si>
    <t>Endocrinologia</t>
  </si>
  <si>
    <t>Cirurgia plástica</t>
  </si>
  <si>
    <t>Proctologia</t>
  </si>
  <si>
    <t xml:space="preserve">(1) A partir da competência 11/2015 o CNES passou a trabalhar exclusivamente com a Natureza Jurídica proveniente das informações do CNPJ na Receita Federal para identiﬁ car a constituição jurídico-administrativa dos estabelecimentos de saúde (Port. Nº 1.319/SAS/MS/2014). A Tabela de Natureza Jurídica organiza estes códigos segundo cinco grandes categorias: Administração pública; Entidades empresariais; Entidades sem ﬁ ns lucrativos; Pessoas físicas e organizações internacionais; e Outras instituições extraterritoriais; (2) Dados sujeitos a atualizações tabulados em 21/05/2019 com arquivos disponibilizados pelo MINISTÉRIO DA SAÚDE/ DATASUS em Maio/2019.
</t>
  </si>
  <si>
    <t>XVI.</t>
  </si>
  <si>
    <t>Algumas afec originadas no período perinatal</t>
  </si>
  <si>
    <t xml:space="preserve">VII. </t>
  </si>
  <si>
    <t xml:space="preserve">XII.   </t>
  </si>
  <si>
    <t>V.</t>
  </si>
  <si>
    <t>Doenças sist osteomuscular e tec conjuntivo</t>
  </si>
  <si>
    <t>Malf cong deformid e anomalias cromossômicas</t>
  </si>
  <si>
    <t>Doenças sangue órgãos hemat e transt imunitár</t>
  </si>
  <si>
    <t xml:space="preserve">(1) A rede SUS é composta por estabelecimentos de saúde das esferas administrativas estadual, federal,  municipal e privada conveniada/contratada e  encontra-se sob gestão da Secretaria Municípal da Saúde (SMS) e da Secretaria de Estado da Saúde (SES); (2) Internações ocorridas no município de São Paulo apresentadas no ano 2018, independentemente da data da alta do paciente; (3) Inclui os diagnósticos do capítulo XX - Causas externas de morbidade e mortalidade; (4) NCOP - não classiﬁ cados em outra parte.
</t>
  </si>
  <si>
    <t xml:space="preserve">Fonte: Sistema de Informação Hospitalar - SIH/Ministério da Saúde - MS </t>
  </si>
  <si>
    <t>(1) A rede SUS é composta por estabelecimentos de saúde da esfera administrativa federal, estadual, municipal e privada conveniada/contratada e encontra-se sob gestão da Secretaria Estadual (SES) ou Municipal de Saúde (SMS); (2) Dados sujeitos a atualizações, tabulados em 05/06/19 com arquivos disponibilizados pelo MINISTÉRIO DA SAÚDE/DATASUS em maio/19; (3) Testes rápidos realizados fora da estrutura laboratorial</t>
  </si>
  <si>
    <t xml:space="preserve">(1) Dados atualizados em 14/05/2019; (2) Incluído AMA Especialidades;(3) Centro de Atenção Psicossocial; (4) Centro de Convivência e Cooperativa, Residência Terapêutica, Unidade de Acolhimento Adulto e Infantojuvenil e Unid de Apoio; (5) Clin Espec Odonto, Clínica Odonto e Unid Odonto Móvel; (6) Centros Especializados em Reabilitação, Núcleo Integrado de Reabilitação e Núcleo Integrado de Saúde Auditiva; (7) Saúde do Idoso; (8) Práticas Integrativas e Complementares em Saúde; (9) Pronto Socorro Isolado, Pronto Atendimento, Unid de Pronto Atendimento e AMA 24 hs; (10) Unidades de Vigilância em Saúde, Centro de Controle de Zoonoses e Laboratório de Zoonoses; (11) Laboratórios, Centro Diag Imagem, Casa do Parto, CASA SER e Centro de Controle de Intoxicação.
</t>
  </si>
  <si>
    <t>Número de leitos SUS e não SUS cadastrados segundo tipo, gestão e natureza jurídica. Município de São Paulo, 2018.</t>
  </si>
  <si>
    <t xml:space="preserve">(1) Incluídos os estabelecimentos de natureza jurídica “Administração Pública” e “Entidades sem fins lucrativas/ Empresariais” segundo CNES; (2) UTI queimados, coronariana I e II e unidades de isolamento; (3) Crônicos, Psiquiatria, Reabilitação, Tisiologia e Acolhimento Noturno; (4) Cirúrgicos/ Diagnóstico/ Terapêutico, AIDS, Fibrose Cística, Intercorrências Pós-Transplante, Geriatria e Saúde Mental  
Boletim </t>
  </si>
  <si>
    <t>Gestão SMS</t>
  </si>
  <si>
    <t>Gestão SES</t>
  </si>
  <si>
    <t>Assistente social</t>
  </si>
  <si>
    <t>Cirurgião-dentista</t>
  </si>
  <si>
    <t>Enfermeiro</t>
  </si>
  <si>
    <t>Farmacêutico</t>
  </si>
  <si>
    <t>Fonoaudiólogo</t>
  </si>
  <si>
    <t>Nutricionista</t>
  </si>
  <si>
    <t>Educador Físico</t>
  </si>
  <si>
    <t>Fisioterapeuta</t>
  </si>
  <si>
    <t>Psicólogo</t>
  </si>
  <si>
    <t>Terapeuta ocupacional</t>
  </si>
  <si>
    <r>
      <t>Total SMS</t>
    </r>
    <r>
      <rPr>
        <b/>
        <vertAlign val="superscript"/>
        <sz val="12"/>
        <color theme="1"/>
        <rFont val="Calibri"/>
        <family val="2"/>
        <scheme val="minor"/>
      </rPr>
      <t xml:space="preserve"> (5)</t>
    </r>
  </si>
  <si>
    <r>
      <t>Total SES</t>
    </r>
    <r>
      <rPr>
        <b/>
        <vertAlign val="superscript"/>
        <sz val="12"/>
        <color theme="1"/>
        <rFont val="Calibri"/>
        <family val="2"/>
        <scheme val="minor"/>
      </rPr>
      <t xml:space="preserve"> (5)</t>
    </r>
  </si>
  <si>
    <r>
      <rPr>
        <b/>
        <sz val="8"/>
        <rFont val="Calibri"/>
        <family val="2"/>
        <scheme val="minor"/>
      </rPr>
      <t>Fonte:</t>
    </r>
    <r>
      <rPr>
        <sz val="8"/>
        <rFont val="Calibri"/>
        <family val="2"/>
        <scheme val="minor"/>
      </rPr>
      <t xml:space="preserve"> Sistema de Informação Ambulatorial - SIA/ Ministério da Saúde - MS</t>
    </r>
  </si>
  <si>
    <t xml:space="preserve">(1) Quantidade apresentada ao Ministério da Saúde; (2) A rede SUS é composta por estabelecimentos de saúde da esfera municipal ou sob gestão da Secretaria Municipal de Saúde (SMS); (3) Procedimentos utilizados na tabulação: 0301010013 - Cons ao paciente curado de tuberculose (tratamento); 0301010021 - Cons com identif de casos novos de tuberculose; 0301010030 - Cons de prof de nível superior na Atenção Básica (exceto médico); 0301010048 - Cons de prof de nível superior na Atenção Especializada; 0301010080 - Cons para acomp de crescimento e desenvolvimento; 0301010099 - Cons para avaliação clínica do fumante; 0301010110 - Cons pré-natal; 0301010129 - Cons puerperal; 0301010137 - Cons / atend domiciliar; 0301010161 - Cons / atend domiciliar na Atenção Especializada; 0301010170 - Cons / avaliação em paciente internado; 0301010226 - Aconselhamento genético; 0301010234 - Cons pré-natal do parceiro; 0301020019 - Acomp de pac portador agravos relac ao trabalho; 0301020027 - Acomp de pac portador sequelas relação ao trabalho; 0301020035 - Emissão de parecer sobre nexo causal; 0301040028 - Atend para indic, fornecimento e inserção do DIU; 0301060029 - Atend urgência com observação até 24 horas; 0301060037 - Atend urgência em Atenção Básica; 0301060061 - Atend urgência em Atenção Especializada; 0301060070 - Diagnóstico e/ou atend de urgência em clínica; 0301060096 - Atend médico em unidade de PA; 0301080208 - Atend individual de paciente em CAPS; (4) Dados preliminares, sujeitos a atualizações, tabulados em 21/05/2019 com arquivos disponibilizados pelo MINISTÉRIO DA SAÚDE/DATASUS em Maio/2019; (5) Consultas profissionais de nível superior não computados no total apresentado - Gestão SMS: Psicopedagogo (963), Musicoterapeuta (695), Pedagogo (8.184); Gestão SES: Neuropsicólogo (631), Pedagogo (19).
</t>
  </si>
  <si>
    <r>
      <t>CONSULTAS DE PROFISSIONAIS DE NÍVEL SUPERIOR</t>
    </r>
    <r>
      <rPr>
        <b/>
        <vertAlign val="superscript"/>
        <sz val="14"/>
        <rFont val="Calibri"/>
        <family val="2"/>
        <scheme val="minor"/>
      </rPr>
      <t>(1)</t>
    </r>
  </si>
  <si>
    <t xml:space="preserve">Fonte: Cadastro Nacional de Estabelecimentos de Saúde - CNES/ Ministério da Saúde - MS; ESTABSUS /CEInfo/ SMS-SP </t>
  </si>
  <si>
    <r>
      <t>Número de casos, coeficientes de incidência (CI) e taxas de detecção (TD) de alguns agravos de notificação compulsória segundo Coordenadoria Regional de Saúde e Supervisão Técnica de Saúde de residência. Município de São Paulo, 2018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>.</t>
    </r>
  </si>
  <si>
    <r>
      <t>Internações hospitalares ocorridas em estabelecimentos SUS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sob gestão municipal (SMS) e estadual (SES), segundo diagnóstico principal (Capítulos da CID 10). Município de São Paulo, 2018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 xml:space="preserve">.
</t>
    </r>
  </si>
  <si>
    <r>
      <t>Procedimentos com ﬁ nalidade diagnóstica apresentados pela rede SUS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sob gestão municipal (SMS) e estadual (SES) segundo subgrupo. Município de São Paulo, 2018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 xml:space="preserve">.
</t>
    </r>
  </si>
  <si>
    <r>
      <t>Teste rápido</t>
    </r>
    <r>
      <rPr>
        <vertAlign val="superscript"/>
        <sz val="11"/>
        <color theme="1"/>
        <rFont val="Calibri"/>
        <family val="2"/>
        <scheme val="minor"/>
      </rPr>
      <t>(3)</t>
    </r>
  </si>
  <si>
    <r>
      <t>Sint sinais e achad anorm ex clín e laboratório, NCOP</t>
    </r>
    <r>
      <rPr>
        <vertAlign val="superscript"/>
        <sz val="12"/>
        <color theme="1"/>
        <rFont val="Calibri"/>
        <family val="2"/>
        <scheme val="minor"/>
      </rPr>
      <t>(4)</t>
    </r>
  </si>
  <si>
    <r>
      <t>Lesões enven e alg out conseq causas externas</t>
    </r>
    <r>
      <rPr>
        <vertAlign val="superscript"/>
        <sz val="12"/>
        <color theme="1"/>
        <rFont val="Calibri"/>
        <family val="2"/>
        <scheme val="minor"/>
      </rPr>
      <t>(3)</t>
    </r>
  </si>
  <si>
    <r>
      <t>Número de óbitos, Coeﬁ ciente de Mortalidade Infantil (CMI/1.000 nascidos vivos), Coeﬁcientes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de Mortalidade Geral (CMG/100.000 hab) e por causas selecionadas (/100.000 hab), padronizados por faixa etária segundo Coordenadoria Regional de Saúde e Supervisão Técnica de Saúde de residência. Município de São Paulo, 2018.
</t>
    </r>
  </si>
  <si>
    <r>
      <t>Características do recém-nascido, da gestação e da mãe segundo Coordenadoria Regional de Saúde e Supervisão Técnica de Saúde de residência da mãe</t>
    </r>
    <r>
      <rPr>
        <b/>
        <vertAlign val="superscript"/>
        <sz val="12"/>
        <rFont val="Calibri"/>
        <family val="2"/>
        <scheme val="minor"/>
      </rPr>
      <t>(1)</t>
    </r>
    <r>
      <rPr>
        <b/>
        <sz val="12"/>
        <rFont val="Calibri"/>
        <family val="2"/>
        <scheme val="minor"/>
      </rPr>
      <t>. Município de São Paulo, 2018.</t>
    </r>
  </si>
  <si>
    <r>
      <t>Projeção populacional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 segundo faixa etária (em anos), sexo, Coordenadoria Regional de Saúde e Supervisão Técnica de Saúde de residência. Município de São Paulo, 2019.</t>
    </r>
  </si>
  <si>
    <r>
      <t>Consultas médicas e primeira consulta odontológica realizadas em estabelecimentos de saúde da rede SUS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, segundo Coordenadoria Regional de Saúde e Supervisão Técnica de Saúde. Município de São Paulo, 2018</t>
    </r>
    <r>
      <rPr>
        <b/>
        <vertAlign val="superscript"/>
        <sz val="12"/>
        <color theme="1"/>
        <rFont val="Calibri"/>
        <family val="2"/>
        <scheme val="minor"/>
      </rPr>
      <t>(3)</t>
    </r>
    <r>
      <rPr>
        <b/>
        <sz val="12"/>
        <color theme="1"/>
        <rFont val="Calibri"/>
        <family val="2"/>
        <scheme val="minor"/>
      </rPr>
      <t xml:space="preserve">.
</t>
    </r>
  </si>
  <si>
    <r>
      <t>Consultas de proﬁssionais de nível superior, exceto médicos, realizadas em estabelecimentos de saúde da rede SUS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, segundo CBO</t>
    </r>
    <r>
      <rPr>
        <b/>
        <vertAlign val="superscript"/>
        <sz val="12"/>
        <color theme="1"/>
        <rFont val="Calibri"/>
        <family val="2"/>
        <scheme val="minor"/>
      </rPr>
      <t>(3)</t>
    </r>
    <r>
      <rPr>
        <b/>
        <sz val="12"/>
        <color theme="1"/>
        <rFont val="Calibri"/>
        <family val="2"/>
        <scheme val="minor"/>
      </rPr>
      <t>, Coordenadoria Regional de Saúde e Supervisão Técnica de Saúde. Município de São Paulo, 2018</t>
    </r>
    <r>
      <rPr>
        <b/>
        <vertAlign val="superscript"/>
        <sz val="12"/>
        <color theme="1"/>
        <rFont val="Calibri"/>
        <family val="2"/>
        <scheme val="minor"/>
      </rPr>
      <t>(4)</t>
    </r>
  </si>
  <si>
    <r>
      <t>Número de estabelecimentos e serviços próprios da SMS, segundo Coordenadoria Regional de Saúde e Supervisão Técnica de Saúde. Município de São Paulo, Dezembro de 2018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 xml:space="preserve">.
                            </t>
    </r>
  </si>
  <si>
    <r>
      <t>Consultas médicas por especialidades realizadas em estabelecimentos de saúde da rede SUS segundo Natureza Jurídica</t>
    </r>
    <r>
      <rPr>
        <b/>
        <vertAlign val="superscript"/>
        <sz val="12"/>
        <color theme="1"/>
        <rFont val="Calibri"/>
        <family val="2"/>
        <scheme val="minor"/>
      </rPr>
      <t>(1)</t>
    </r>
    <r>
      <rPr>
        <b/>
        <sz val="12"/>
        <color theme="1"/>
        <rFont val="Calibri"/>
        <family val="2"/>
        <scheme val="minor"/>
      </rPr>
      <t>. Município de São Paulo, 2018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.</t>
    </r>
  </si>
  <si>
    <r>
      <t>Cobertura populacional estimada  para a Estratégia Saúde da Família (eSF) e de Atenção Básica (eAB + eSF), Tempo Médio de Espera</t>
    </r>
    <r>
      <rPr>
        <b/>
        <vertAlign val="superscript"/>
        <sz val="12"/>
        <color theme="1"/>
        <rFont val="Calibri"/>
        <family val="2"/>
        <scheme val="minor"/>
      </rPr>
      <t>(2)</t>
    </r>
    <r>
      <rPr>
        <b/>
        <sz val="12"/>
        <color theme="1"/>
        <rFont val="Calibri"/>
        <family val="2"/>
        <scheme val="minor"/>
      </rPr>
      <t>, Perda Primária</t>
    </r>
    <r>
      <rPr>
        <b/>
        <vertAlign val="superscript"/>
        <sz val="12"/>
        <color theme="1"/>
        <rFont val="Calibri"/>
        <family val="2"/>
        <scheme val="minor"/>
      </rPr>
      <t>(3)</t>
    </r>
    <r>
      <rPr>
        <b/>
        <sz val="12"/>
        <color theme="1"/>
        <rFont val="Calibri"/>
        <family val="2"/>
        <scheme val="minor"/>
      </rPr>
      <t xml:space="preserve"> e Perda Secundária</t>
    </r>
    <r>
      <rPr>
        <b/>
        <vertAlign val="superscript"/>
        <sz val="12"/>
        <color theme="1"/>
        <rFont val="Calibri"/>
        <family val="2"/>
        <scheme val="minor"/>
      </rPr>
      <t>(4)</t>
    </r>
    <r>
      <rPr>
        <b/>
        <sz val="12"/>
        <color theme="1"/>
        <rFont val="Calibri"/>
        <family val="2"/>
        <scheme val="minor"/>
      </rPr>
      <t xml:space="preserve"> nas Agendas Local e Regulada, segundo Coordenadoria Regional de Saúde e Supervisão Técnica de Saúde. Município de São Paulo,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</si>
</sst>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_(* #,##0.00_);_(* \(#,##0.00\);_(* &quot;-&quot;??_);_(@_)"/>
    <numFmt numFmtId="169" formatCode="_(* #,##0_);_(* \(#,##0\);_(* &quot;-&quot;??_);_(@_)"/>
    <numFmt numFmtId="170" formatCode="[$-10416]#,##0;\(#,##0\)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8"/>
      <name val="Calibri"/>
      <family val="2"/>
      <scheme val="minor"/>
    </font>
    <font>
      <sz val="10"/>
      <name val="Arial"/>
      <family val="2"/>
    </font>
    <font>
      <b/>
      <sz val="4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Calibri"/>
      <family val="2"/>
      <scheme val="minor"/>
    </font>
    <font>
      <sz val="9"/>
      <color theme="1"/>
      <name val="Wingdings"/>
      <charset val="2"/>
    </font>
    <font>
      <sz val="9"/>
      <color rgb="FF000000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b/>
      <sz val="6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rgb="FFC00000"/>
      <name val="Calibri"/>
      <family val="2"/>
      <scheme val="minor"/>
    </font>
    <font>
      <b/>
      <sz val="12"/>
      <color theme="7" tint="-0.249977111117893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8" tint="-0.499984740745262"/>
      </left>
      <right/>
      <top/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/>
      <top style="medium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2" fillId="0" borderId="0"/>
    <xf numFmtId="0" fontId="1" fillId="0" borderId="0"/>
  </cellStyleXfs>
  <cellXfs count="331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 indent="1"/>
    </xf>
    <xf numFmtId="3" fontId="1" fillId="0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0" borderId="0" xfId="0" applyFont="1" applyFill="1" applyAlignment="1">
      <alignment horizontal="right" indent="1"/>
    </xf>
    <xf numFmtId="3" fontId="5" fillId="0" borderId="0" xfId="0" applyNumberFormat="1" applyFont="1" applyFill="1" applyAlignment="1">
      <alignment horizontal="right" indent="1"/>
    </xf>
    <xf numFmtId="0" fontId="1" fillId="0" borderId="0" xfId="1" applyFont="1" applyFill="1" applyBorder="1"/>
    <xf numFmtId="0" fontId="5" fillId="0" borderId="0" xfId="2" applyFont="1" applyFill="1" applyBorder="1"/>
    <xf numFmtId="0" fontId="12" fillId="0" borderId="0" xfId="2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 indent="1"/>
    </xf>
    <xf numFmtId="0" fontId="16" fillId="0" borderId="0" xfId="3" applyFont="1" applyFill="1" applyBorder="1"/>
    <xf numFmtId="0" fontId="12" fillId="0" borderId="0" xfId="3" applyFont="1" applyFill="1" applyBorder="1"/>
    <xf numFmtId="0" fontId="16" fillId="0" borderId="0" xfId="4" applyFont="1" applyFill="1" applyBorder="1" applyAlignment="1">
      <alignment horizontal="left" vertical="center"/>
    </xf>
    <xf numFmtId="0" fontId="0" fillId="0" borderId="0" xfId="0" applyBorder="1"/>
    <xf numFmtId="165" fontId="2" fillId="0" borderId="0" xfId="0" applyNumberFormat="1" applyFont="1" applyFill="1" applyBorder="1" applyAlignment="1">
      <alignment horizontal="right" indent="1"/>
    </xf>
    <xf numFmtId="0" fontId="5" fillId="0" borderId="0" xfId="0" applyFont="1" applyBorder="1"/>
    <xf numFmtId="0" fontId="23" fillId="0" borderId="0" xfId="0" applyFont="1" applyAlignment="1">
      <alignment horizontal="center"/>
    </xf>
    <xf numFmtId="0" fontId="23" fillId="0" borderId="0" xfId="0" applyFont="1"/>
    <xf numFmtId="0" fontId="1" fillId="0" borderId="0" xfId="2"/>
    <xf numFmtId="0" fontId="21" fillId="0" borderId="0" xfId="0" applyFont="1" applyAlignment="1"/>
    <xf numFmtId="0" fontId="24" fillId="0" borderId="0" xfId="0" applyFont="1"/>
    <xf numFmtId="0" fontId="25" fillId="0" borderId="0" xfId="0" applyFont="1"/>
    <xf numFmtId="0" fontId="25" fillId="0" borderId="0" xfId="0" applyFont="1" applyBorder="1"/>
    <xf numFmtId="0" fontId="24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center" indent="2"/>
    </xf>
    <xf numFmtId="0" fontId="2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" fillId="0" borderId="0" xfId="2" applyFill="1"/>
    <xf numFmtId="0" fontId="1" fillId="0" borderId="0" xfId="2" applyFill="1" applyAlignment="1">
      <alignment horizontal="left" vertical="center" indent="1"/>
    </xf>
    <xf numFmtId="0" fontId="2" fillId="0" borderId="0" xfId="2" applyFont="1" applyFill="1" applyBorder="1"/>
    <xf numFmtId="3" fontId="2" fillId="0" borderId="0" xfId="2" applyNumberFormat="1" applyFont="1" applyFill="1" applyBorder="1" applyAlignment="1">
      <alignment horizontal="right"/>
    </xf>
    <xf numFmtId="49" fontId="1" fillId="0" borderId="0" xfId="2" applyNumberForma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0" fontId="2" fillId="0" borderId="1" xfId="2" applyFont="1" applyFill="1" applyBorder="1" applyAlignment="1">
      <alignment horizontal="right" vertical="center" indent="1"/>
    </xf>
    <xf numFmtId="0" fontId="29" fillId="0" borderId="0" xfId="3" applyFont="1" applyFill="1" applyAlignment="1">
      <alignment horizontal="center" vertical="center" wrapText="1"/>
    </xf>
    <xf numFmtId="0" fontId="2" fillId="0" borderId="0" xfId="5" applyFont="1" applyFill="1" applyBorder="1" applyAlignment="1">
      <alignment horizontal="left" vertical="center"/>
    </xf>
    <xf numFmtId="166" fontId="2" fillId="0" borderId="0" xfId="7" applyNumberFormat="1" applyFont="1" applyFill="1" applyBorder="1" applyAlignment="1">
      <alignment horizontal="right" vertical="center"/>
    </xf>
    <xf numFmtId="167" fontId="2" fillId="0" borderId="0" xfId="7" applyNumberFormat="1" applyFont="1" applyFill="1" applyBorder="1" applyAlignment="1">
      <alignment horizontal="right" vertical="center"/>
    </xf>
    <xf numFmtId="0" fontId="1" fillId="0" borderId="0" xfId="5" applyFill="1"/>
    <xf numFmtId="0" fontId="2" fillId="0" borderId="0" xfId="2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center"/>
    </xf>
    <xf numFmtId="169" fontId="24" fillId="0" borderId="0" xfId="8" applyNumberFormat="1" applyFont="1" applyFill="1" applyAlignment="1">
      <alignment horizontal="left"/>
    </xf>
    <xf numFmtId="0" fontId="10" fillId="0" borderId="0" xfId="2" applyFont="1" applyFill="1" applyBorder="1"/>
    <xf numFmtId="0" fontId="2" fillId="0" borderId="1" xfId="2" applyFont="1" applyFill="1" applyBorder="1" applyAlignment="1">
      <alignment horizontal="center" vertical="top" wrapText="1"/>
    </xf>
    <xf numFmtId="0" fontId="22" fillId="0" borderId="0" xfId="2" applyFont="1" applyFill="1" applyAlignment="1"/>
    <xf numFmtId="0" fontId="22" fillId="0" borderId="0" xfId="2" applyFont="1" applyFill="1" applyAlignment="1">
      <alignment horizontal="center"/>
    </xf>
    <xf numFmtId="0" fontId="31" fillId="0" borderId="0" xfId="2" applyFont="1" applyFill="1"/>
    <xf numFmtId="0" fontId="1" fillId="0" borderId="0" xfId="2" applyFont="1" applyFill="1"/>
    <xf numFmtId="0" fontId="2" fillId="0" borderId="0" xfId="2" applyFont="1" applyFill="1"/>
    <xf numFmtId="166" fontId="2" fillId="0" borderId="0" xfId="2" applyNumberFormat="1" applyFont="1" applyFill="1" applyBorder="1" applyAlignment="1">
      <alignment horizontal="right"/>
    </xf>
    <xf numFmtId="0" fontId="6" fillId="0" borderId="0" xfId="2" applyFont="1" applyFill="1"/>
    <xf numFmtId="0" fontId="8" fillId="0" borderId="0" xfId="2" applyFont="1" applyFill="1" applyAlignment="1">
      <alignment horizontal="center"/>
    </xf>
    <xf numFmtId="0" fontId="29" fillId="0" borderId="0" xfId="2" applyFont="1" applyFill="1" applyAlignment="1">
      <alignment horizontal="center"/>
    </xf>
    <xf numFmtId="0" fontId="1" fillId="0" borderId="0" xfId="6" applyFont="1" applyFill="1" applyBorder="1"/>
    <xf numFmtId="3" fontId="1" fillId="0" borderId="0" xfId="6" applyNumberFormat="1" applyFont="1" applyFill="1" applyBorder="1"/>
    <xf numFmtId="0" fontId="24" fillId="0" borderId="0" xfId="6" applyFont="1" applyFill="1" applyBorder="1"/>
    <xf numFmtId="3" fontId="10" fillId="0" borderId="2" xfId="6" applyNumberFormat="1" applyFont="1" applyFill="1" applyBorder="1" applyAlignment="1">
      <alignment horizontal="center" vertical="center" wrapText="1"/>
    </xf>
    <xf numFmtId="3" fontId="37" fillId="0" borderId="2" xfId="6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/>
    <xf numFmtId="3" fontId="1" fillId="0" borderId="2" xfId="0" applyNumberFormat="1" applyFont="1" applyFill="1" applyBorder="1"/>
    <xf numFmtId="0" fontId="29" fillId="0" borderId="0" xfId="3" applyFont="1" applyFill="1" applyAlignment="1">
      <alignment horizontal="center"/>
    </xf>
    <xf numFmtId="0" fontId="1" fillId="0" borderId="0" xfId="3" applyFill="1"/>
    <xf numFmtId="166" fontId="2" fillId="0" borderId="0" xfId="11" applyNumberFormat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horizontal="right" vertical="center"/>
    </xf>
    <xf numFmtId="169" fontId="12" fillId="0" borderId="0" xfId="12" applyNumberFormat="1" applyFont="1" applyFill="1" applyBorder="1" applyAlignment="1"/>
    <xf numFmtId="166" fontId="1" fillId="0" borderId="0" xfId="3" applyNumberFormat="1" applyFill="1"/>
    <xf numFmtId="0" fontId="2" fillId="0" borderId="2" xfId="2" applyFont="1" applyFill="1" applyBorder="1" applyAlignment="1">
      <alignment horizontal="left" vertical="center"/>
    </xf>
    <xf numFmtId="165" fontId="2" fillId="0" borderId="0" xfId="5" applyNumberFormat="1" applyFont="1" applyFill="1" applyBorder="1" applyAlignment="1">
      <alignment horizontal="right" vertical="center"/>
    </xf>
    <xf numFmtId="167" fontId="2" fillId="0" borderId="0" xfId="9" applyNumberFormat="1" applyFont="1" applyFill="1" applyBorder="1" applyAlignment="1">
      <alignment horizontal="right" vertical="center"/>
    </xf>
    <xf numFmtId="0" fontId="5" fillId="0" borderId="0" xfId="5" applyFont="1" applyFill="1" applyAlignment="1">
      <alignment horizontal="left" wrapText="1"/>
    </xf>
    <xf numFmtId="0" fontId="2" fillId="0" borderId="2" xfId="5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left" vertical="center"/>
    </xf>
    <xf numFmtId="0" fontId="40" fillId="0" borderId="0" xfId="4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/>
    </xf>
    <xf numFmtId="165" fontId="17" fillId="0" borderId="2" xfId="4" applyNumberFormat="1" applyFont="1" applyFill="1" applyBorder="1" applyAlignment="1">
      <alignment horizontal="left" vertical="center"/>
    </xf>
    <xf numFmtId="165" fontId="16" fillId="0" borderId="2" xfId="4" applyNumberFormat="1" applyFont="1" applyFill="1" applyBorder="1" applyAlignment="1">
      <alignment horizontal="left" vertical="center"/>
    </xf>
    <xf numFmtId="0" fontId="17" fillId="0" borderId="2" xfId="4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indent="1"/>
    </xf>
    <xf numFmtId="0" fontId="17" fillId="0" borderId="2" xfId="4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2" applyFont="1" applyFill="1" applyBorder="1"/>
    <xf numFmtId="0" fontId="10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3" fontId="1" fillId="0" borderId="2" xfId="2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16" fillId="0" borderId="0" xfId="1" applyFont="1" applyFill="1" applyBorder="1"/>
    <xf numFmtId="3" fontId="17" fillId="0" borderId="0" xfId="1" applyNumberFormat="1" applyFont="1" applyFill="1" applyBorder="1" applyAlignment="1">
      <alignment horizontal="right" indent="1"/>
    </xf>
    <xf numFmtId="164" fontId="17" fillId="0" borderId="0" xfId="1" applyNumberFormat="1" applyFont="1" applyFill="1" applyBorder="1" applyAlignment="1">
      <alignment horizontal="right" indent="1"/>
    </xf>
    <xf numFmtId="164" fontId="17" fillId="0" borderId="2" xfId="1" applyNumberFormat="1" applyFont="1" applyFill="1" applyBorder="1"/>
    <xf numFmtId="3" fontId="17" fillId="0" borderId="2" xfId="1" applyNumberFormat="1" applyFont="1" applyFill="1" applyBorder="1" applyAlignment="1">
      <alignment horizontal="right" indent="1"/>
    </xf>
    <xf numFmtId="164" fontId="17" fillId="0" borderId="2" xfId="1" applyNumberFormat="1" applyFont="1" applyFill="1" applyBorder="1" applyAlignment="1">
      <alignment horizontal="right" indent="1"/>
    </xf>
    <xf numFmtId="164" fontId="16" fillId="0" borderId="2" xfId="1" applyNumberFormat="1" applyFont="1" applyFill="1" applyBorder="1"/>
    <xf numFmtId="3" fontId="16" fillId="0" borderId="2" xfId="1" applyNumberFormat="1" applyFont="1" applyFill="1" applyBorder="1" applyAlignment="1">
      <alignment horizontal="right" indent="1"/>
    </xf>
    <xf numFmtId="164" fontId="16" fillId="0" borderId="2" xfId="1" applyNumberFormat="1" applyFont="1" applyFill="1" applyBorder="1" applyAlignment="1">
      <alignment horizontal="right" indent="1"/>
    </xf>
    <xf numFmtId="0" fontId="13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right" indent="1"/>
    </xf>
    <xf numFmtId="0" fontId="31" fillId="0" borderId="4" xfId="2" applyFont="1" applyFill="1" applyBorder="1"/>
    <xf numFmtId="0" fontId="31" fillId="0" borderId="5" xfId="2" applyFont="1" applyFill="1" applyBorder="1"/>
    <xf numFmtId="0" fontId="17" fillId="0" borderId="7" xfId="4" applyFont="1" applyFill="1" applyBorder="1" applyAlignment="1">
      <alignment horizontal="center" vertical="center"/>
    </xf>
    <xf numFmtId="0" fontId="9" fillId="0" borderId="2" xfId="2" applyFont="1" applyFill="1" applyBorder="1" applyAlignment="1">
      <alignment horizontal="center" vertical="center" wrapText="1"/>
    </xf>
    <xf numFmtId="0" fontId="2" fillId="0" borderId="2" xfId="3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7" fillId="0" borderId="11" xfId="4" applyFont="1" applyFill="1" applyBorder="1" applyAlignment="1">
      <alignment horizontal="center" vertical="center"/>
    </xf>
    <xf numFmtId="0" fontId="17" fillId="0" borderId="12" xfId="4" applyFont="1" applyFill="1" applyBorder="1" applyAlignment="1">
      <alignment horizontal="center" vertical="center"/>
    </xf>
    <xf numFmtId="0" fontId="17" fillId="0" borderId="10" xfId="4" applyFont="1" applyFill="1" applyBorder="1" applyAlignment="1">
      <alignment horizontal="center" vertical="center"/>
    </xf>
    <xf numFmtId="0" fontId="6" fillId="0" borderId="0" xfId="0" applyFont="1" applyFill="1"/>
    <xf numFmtId="0" fontId="1" fillId="0" borderId="13" xfId="2" applyFill="1" applyBorder="1" applyAlignment="1">
      <alignment vertical="center" wrapText="1"/>
    </xf>
    <xf numFmtId="0" fontId="1" fillId="0" borderId="13" xfId="2" applyFont="1" applyFill="1" applyBorder="1" applyAlignment="1">
      <alignment vertical="center" wrapText="1"/>
    </xf>
    <xf numFmtId="0" fontId="2" fillId="0" borderId="3" xfId="2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right" vertical="center" indent="1"/>
    </xf>
    <xf numFmtId="164" fontId="1" fillId="0" borderId="2" xfId="0" applyNumberFormat="1" applyFont="1" applyFill="1" applyBorder="1" applyAlignment="1">
      <alignment horizontal="right" vertical="center" indent="1"/>
    </xf>
    <xf numFmtId="0" fontId="6" fillId="0" borderId="0" xfId="0" applyFont="1" applyBorder="1"/>
    <xf numFmtId="3" fontId="17" fillId="0" borderId="2" xfId="4" applyNumberFormat="1" applyFont="1" applyFill="1" applyBorder="1" applyAlignment="1">
      <alignment horizontal="center" vertical="center"/>
    </xf>
    <xf numFmtId="165" fontId="17" fillId="0" borderId="2" xfId="4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center"/>
    </xf>
    <xf numFmtId="165" fontId="17" fillId="0" borderId="2" xfId="0" applyNumberFormat="1" applyFont="1" applyFill="1" applyBorder="1" applyAlignment="1">
      <alignment horizontal="center"/>
    </xf>
    <xf numFmtId="3" fontId="16" fillId="0" borderId="2" xfId="4" applyNumberFormat="1" applyFont="1" applyFill="1" applyBorder="1" applyAlignment="1">
      <alignment horizontal="center" vertical="center"/>
    </xf>
    <xf numFmtId="165" fontId="16" fillId="0" borderId="2" xfId="4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3" fontId="2" fillId="0" borderId="5" xfId="0" applyNumberFormat="1" applyFont="1" applyFill="1" applyBorder="1"/>
    <xf numFmtId="3" fontId="1" fillId="0" borderId="5" xfId="0" applyNumberFormat="1" applyFont="1" applyFill="1" applyBorder="1"/>
    <xf numFmtId="3" fontId="43" fillId="0" borderId="2" xfId="0" applyNumberFormat="1" applyFont="1" applyFill="1" applyBorder="1" applyAlignment="1">
      <alignment horizontal="right" indent="1"/>
    </xf>
    <xf numFmtId="3" fontId="43" fillId="0" borderId="2" xfId="15" applyNumberFormat="1" applyFont="1" applyFill="1" applyBorder="1" applyAlignment="1">
      <alignment horizontal="right" indent="1"/>
    </xf>
    <xf numFmtId="164" fontId="43" fillId="0" borderId="2" xfId="0" applyNumberFormat="1" applyFont="1" applyFill="1" applyBorder="1" applyAlignment="1">
      <alignment horizontal="right" indent="1"/>
    </xf>
    <xf numFmtId="164" fontId="43" fillId="0" borderId="2" xfId="15" applyNumberFormat="1" applyFont="1" applyFill="1" applyBorder="1" applyAlignment="1">
      <alignment horizontal="right" indent="1"/>
    </xf>
    <xf numFmtId="3" fontId="44" fillId="0" borderId="2" xfId="0" applyNumberFormat="1" applyFont="1" applyFill="1" applyBorder="1" applyAlignment="1">
      <alignment horizontal="right" indent="1"/>
    </xf>
    <xf numFmtId="3" fontId="45" fillId="0" borderId="2" xfId="15" applyNumberFormat="1" applyFont="1" applyFill="1" applyBorder="1" applyAlignment="1">
      <alignment horizontal="right" indent="1"/>
    </xf>
    <xf numFmtId="164" fontId="44" fillId="0" borderId="2" xfId="0" applyNumberFormat="1" applyFont="1" applyFill="1" applyBorder="1" applyAlignment="1">
      <alignment horizontal="right" indent="1"/>
    </xf>
    <xf numFmtId="164" fontId="45" fillId="0" borderId="2" xfId="15" applyNumberFormat="1" applyFont="1" applyFill="1" applyBorder="1" applyAlignment="1">
      <alignment horizontal="right" indent="1"/>
    </xf>
    <xf numFmtId="3" fontId="2" fillId="0" borderId="14" xfId="0" applyNumberFormat="1" applyFont="1" applyFill="1" applyBorder="1"/>
    <xf numFmtId="0" fontId="21" fillId="0" borderId="2" xfId="1" applyFont="1" applyFill="1" applyBorder="1" applyAlignment="1">
      <alignment horizontal="center" vertical="center" wrapText="1"/>
    </xf>
    <xf numFmtId="3" fontId="9" fillId="0" borderId="2" xfId="0" applyNumberFormat="1" applyFont="1" applyFill="1" applyBorder="1"/>
    <xf numFmtId="0" fontId="9" fillId="0" borderId="2" xfId="16" applyFont="1" applyFill="1" applyBorder="1" applyAlignment="1">
      <alignment horizontal="right" indent="1"/>
    </xf>
    <xf numFmtId="164" fontId="9" fillId="0" borderId="2" xfId="6" applyNumberFormat="1" applyFont="1" applyFill="1" applyBorder="1" applyAlignment="1">
      <alignment horizontal="right" indent="1"/>
    </xf>
    <xf numFmtId="0" fontId="9" fillId="0" borderId="2" xfId="6" applyFont="1" applyFill="1" applyBorder="1" applyAlignment="1">
      <alignment horizontal="right" indent="1"/>
    </xf>
    <xf numFmtId="3" fontId="44" fillId="0" borderId="2" xfId="0" applyNumberFormat="1" applyFont="1" applyFill="1" applyBorder="1"/>
    <xf numFmtId="0" fontId="44" fillId="0" borderId="2" xfId="16" applyFont="1" applyFill="1" applyBorder="1" applyAlignment="1">
      <alignment horizontal="right" indent="1"/>
    </xf>
    <xf numFmtId="164" fontId="44" fillId="0" borderId="2" xfId="6" applyNumberFormat="1" applyFont="1" applyFill="1" applyBorder="1" applyAlignment="1">
      <alignment horizontal="right" indent="1"/>
    </xf>
    <xf numFmtId="0" fontId="44" fillId="0" borderId="2" xfId="6" applyFont="1" applyFill="1" applyBorder="1" applyAlignment="1">
      <alignment horizontal="right" indent="1"/>
    </xf>
    <xf numFmtId="3" fontId="9" fillId="0" borderId="2" xfId="0" applyNumberFormat="1" applyFont="1" applyFill="1" applyBorder="1" applyAlignment="1">
      <alignment horizontal="right" indent="1"/>
    </xf>
    <xf numFmtId="3" fontId="9" fillId="0" borderId="2" xfId="6" applyNumberFormat="1" applyFont="1" applyFill="1" applyBorder="1" applyAlignment="1">
      <alignment horizontal="right" indent="1"/>
    </xf>
    <xf numFmtId="164" fontId="2" fillId="0" borderId="2" xfId="5" applyNumberFormat="1" applyFont="1" applyFill="1" applyBorder="1" applyAlignment="1">
      <alignment horizontal="right" vertical="center" wrapText="1" indent="1"/>
    </xf>
    <xf numFmtId="164" fontId="2" fillId="0" borderId="2" xfId="0" applyNumberFormat="1" applyFont="1" applyFill="1" applyBorder="1" applyAlignment="1">
      <alignment horizontal="right" indent="1"/>
    </xf>
    <xf numFmtId="170" fontId="17" fillId="0" borderId="2" xfId="0" applyNumberFormat="1" applyFont="1" applyFill="1" applyBorder="1" applyAlignment="1">
      <alignment horizontal="right" vertical="center" wrapText="1" indent="1"/>
    </xf>
    <xf numFmtId="164" fontId="17" fillId="0" borderId="2" xfId="0" applyNumberFormat="1" applyFont="1" applyFill="1" applyBorder="1" applyAlignment="1">
      <alignment horizontal="right" vertical="center" wrapText="1" indent="1"/>
    </xf>
    <xf numFmtId="164" fontId="1" fillId="0" borderId="2" xfId="7" applyNumberFormat="1" applyFont="1" applyFill="1" applyBorder="1" applyAlignment="1">
      <alignment horizontal="right" indent="1"/>
    </xf>
    <xf numFmtId="164" fontId="1" fillId="0" borderId="2" xfId="0" applyNumberFormat="1" applyFont="1" applyFill="1" applyBorder="1" applyAlignment="1">
      <alignment horizontal="right" indent="1"/>
    </xf>
    <xf numFmtId="170" fontId="16" fillId="0" borderId="2" xfId="0" applyNumberFormat="1" applyFont="1" applyFill="1" applyBorder="1" applyAlignment="1">
      <alignment horizontal="right" vertical="center" wrapText="1" indent="1"/>
    </xf>
    <xf numFmtId="164" fontId="16" fillId="0" borderId="2" xfId="0" applyNumberFormat="1" applyFont="1" applyFill="1" applyBorder="1" applyAlignment="1">
      <alignment horizontal="right" vertical="center" wrapText="1" indent="1"/>
    </xf>
    <xf numFmtId="164" fontId="1" fillId="0" borderId="2" xfId="7" applyNumberFormat="1" applyFont="1" applyFill="1" applyBorder="1" applyAlignment="1">
      <alignment horizontal="right" vertical="center" indent="1"/>
    </xf>
    <xf numFmtId="164" fontId="2" fillId="0" borderId="2" xfId="7" applyNumberFormat="1" applyFont="1" applyFill="1" applyBorder="1" applyAlignment="1">
      <alignment horizontal="right" indent="1"/>
    </xf>
    <xf numFmtId="164" fontId="2" fillId="0" borderId="2" xfId="7" applyNumberFormat="1" applyFont="1" applyFill="1" applyBorder="1" applyAlignment="1">
      <alignment horizontal="right" vertical="center" indent="1"/>
    </xf>
    <xf numFmtId="164" fontId="2" fillId="0" borderId="2" xfId="5" applyNumberFormat="1" applyFont="1" applyFill="1" applyBorder="1" applyAlignment="1">
      <alignment horizontal="right" vertical="center" indent="1"/>
    </xf>
    <xf numFmtId="0" fontId="2" fillId="0" borderId="0" xfId="3" applyFont="1" applyFill="1" applyBorder="1" applyAlignment="1">
      <alignment vertical="center" wrapText="1"/>
    </xf>
    <xf numFmtId="0" fontId="2" fillId="0" borderId="0" xfId="3" applyFont="1" applyFill="1" applyBorder="1" applyAlignment="1">
      <alignment horizontal="center" vertical="center" wrapText="1"/>
    </xf>
    <xf numFmtId="166" fontId="2" fillId="0" borderId="0" xfId="3" applyNumberFormat="1" applyFont="1" applyFill="1" applyBorder="1" applyAlignment="1">
      <alignment vertical="center" wrapText="1"/>
    </xf>
    <xf numFmtId="166" fontId="1" fillId="0" borderId="0" xfId="3" applyNumberFormat="1" applyFont="1" applyFill="1" applyBorder="1" applyAlignment="1">
      <alignment horizontal="right"/>
    </xf>
    <xf numFmtId="166" fontId="1" fillId="0" borderId="0" xfId="11" applyNumberFormat="1" applyFont="1" applyFill="1" applyBorder="1" applyAlignment="1">
      <alignment horizontal="right" wrapText="1"/>
    </xf>
    <xf numFmtId="166" fontId="1" fillId="0" borderId="0" xfId="11" applyNumberFormat="1" applyFont="1" applyFill="1" applyBorder="1" applyAlignment="1">
      <alignment horizontal="right"/>
    </xf>
    <xf numFmtId="166" fontId="1" fillId="0" borderId="0" xfId="11" applyNumberFormat="1" applyFont="1" applyFill="1" applyBorder="1" applyAlignment="1">
      <alignment horizontal="right" vertical="center"/>
    </xf>
    <xf numFmtId="166" fontId="2" fillId="0" borderId="0" xfId="3" applyNumberFormat="1" applyFont="1" applyFill="1" applyBorder="1" applyAlignment="1">
      <alignment horizontal="right"/>
    </xf>
    <xf numFmtId="166" fontId="2" fillId="0" borderId="0" xfId="11" applyNumberFormat="1" applyFont="1" applyFill="1" applyBorder="1" applyAlignment="1">
      <alignment horizontal="right" wrapText="1"/>
    </xf>
    <xf numFmtId="166" fontId="2" fillId="0" borderId="0" xfId="11" applyNumberFormat="1" applyFont="1" applyFill="1" applyBorder="1" applyAlignment="1">
      <alignment horizontal="right"/>
    </xf>
    <xf numFmtId="166" fontId="16" fillId="0" borderId="0" xfId="11" applyNumberFormat="1" applyFont="1" applyFill="1" applyBorder="1" applyAlignment="1">
      <alignment horizontal="right" vertical="center"/>
    </xf>
    <xf numFmtId="0" fontId="3" fillId="0" borderId="0" xfId="3" applyFont="1" applyFill="1" applyAlignment="1">
      <alignment wrapText="1"/>
    </xf>
    <xf numFmtId="0" fontId="5" fillId="0" borderId="0" xfId="3" applyFont="1" applyFill="1" applyAlignment="1">
      <alignment vertical="top" wrapText="1"/>
    </xf>
    <xf numFmtId="166" fontId="2" fillId="0" borderId="2" xfId="3" applyNumberFormat="1" applyFont="1" applyFill="1" applyBorder="1" applyAlignment="1">
      <alignment horizontal="right" vertical="center" wrapText="1" indent="1"/>
    </xf>
    <xf numFmtId="166" fontId="1" fillId="0" borderId="2" xfId="3" applyNumberFormat="1" applyFont="1" applyFill="1" applyBorder="1" applyAlignment="1">
      <alignment horizontal="right" vertical="center" wrapText="1" indent="1"/>
    </xf>
    <xf numFmtId="0" fontId="1" fillId="0" borderId="2" xfId="17" applyFill="1" applyBorder="1"/>
    <xf numFmtId="166" fontId="1" fillId="0" borderId="2" xfId="9" applyNumberFormat="1" applyFont="1" applyFill="1" applyBorder="1" applyAlignment="1">
      <alignment horizontal="right"/>
    </xf>
    <xf numFmtId="0" fontId="1" fillId="0" borderId="2" xfId="17" applyFont="1" applyFill="1" applyBorder="1"/>
    <xf numFmtId="0" fontId="2" fillId="0" borderId="2" xfId="17" applyFont="1" applyFill="1" applyBorder="1" applyAlignment="1">
      <alignment vertical="center"/>
    </xf>
    <xf numFmtId="166" fontId="2" fillId="0" borderId="2" xfId="9" applyNumberFormat="1" applyFont="1" applyFill="1" applyBorder="1" applyAlignment="1">
      <alignment vertical="center"/>
    </xf>
    <xf numFmtId="3" fontId="31" fillId="0" borderId="2" xfId="2" applyNumberFormat="1" applyFont="1" applyFill="1" applyBorder="1" applyAlignment="1">
      <alignment horizontal="right" vertical="center" indent="1"/>
    </xf>
    <xf numFmtId="165" fontId="31" fillId="0" borderId="2" xfId="2" applyNumberFormat="1" applyFont="1" applyFill="1" applyBorder="1" applyAlignment="1">
      <alignment horizontal="right" vertical="center" indent="1"/>
    </xf>
    <xf numFmtId="3" fontId="3" fillId="0" borderId="2" xfId="2" applyNumberFormat="1" applyFont="1" applyFill="1" applyBorder="1" applyAlignment="1">
      <alignment horizontal="center" vertical="center"/>
    </xf>
    <xf numFmtId="165" fontId="3" fillId="0" borderId="2" xfId="2" applyNumberFormat="1" applyFont="1" applyFill="1" applyBorder="1" applyAlignment="1">
      <alignment horizontal="right" vertical="center" indent="1"/>
    </xf>
    <xf numFmtId="165" fontId="3" fillId="0" borderId="2" xfId="2" applyNumberFormat="1" applyFont="1" applyFill="1" applyBorder="1" applyAlignment="1">
      <alignment horizontal="center" vertical="center"/>
    </xf>
    <xf numFmtId="0" fontId="31" fillId="0" borderId="6" xfId="2" applyFont="1" applyFill="1" applyBorder="1"/>
    <xf numFmtId="166" fontId="2" fillId="0" borderId="3" xfId="2" applyNumberFormat="1" applyFont="1" applyFill="1" applyBorder="1" applyAlignment="1">
      <alignment horizontal="center"/>
    </xf>
    <xf numFmtId="0" fontId="1" fillId="0" borderId="2" xfId="2" applyFont="1" applyFill="1" applyBorder="1"/>
    <xf numFmtId="166" fontId="1" fillId="0" borderId="2" xfId="2" applyNumberFormat="1" applyFont="1" applyFill="1" applyBorder="1" applyAlignment="1">
      <alignment horizontal="right" vertical="center" indent="1"/>
    </xf>
    <xf numFmtId="167" fontId="1" fillId="0" borderId="2" xfId="9" applyNumberFormat="1" applyFont="1" applyFill="1" applyBorder="1" applyAlignment="1">
      <alignment horizontal="right" vertical="center" indent="1"/>
    </xf>
    <xf numFmtId="0" fontId="1" fillId="0" borderId="2" xfId="2" applyFont="1" applyFill="1" applyBorder="1" applyAlignment="1">
      <alignment horizontal="left"/>
    </xf>
    <xf numFmtId="0" fontId="1" fillId="0" borderId="2" xfId="2" applyFont="1" applyFill="1" applyBorder="1" applyAlignment="1">
      <alignment wrapText="1"/>
    </xf>
    <xf numFmtId="0" fontId="2" fillId="0" borderId="2" xfId="2" applyFont="1" applyFill="1" applyBorder="1"/>
    <xf numFmtId="166" fontId="2" fillId="0" borderId="2" xfId="2" applyNumberFormat="1" applyFont="1" applyFill="1" applyBorder="1" applyAlignment="1">
      <alignment horizontal="right" vertical="center" indent="1"/>
    </xf>
    <xf numFmtId="167" fontId="2" fillId="0" borderId="2" xfId="9" applyNumberFormat="1" applyFont="1" applyFill="1" applyBorder="1" applyAlignment="1">
      <alignment horizontal="right" vertical="center" indent="1"/>
    </xf>
    <xf numFmtId="3" fontId="17" fillId="0" borderId="2" xfId="6" applyNumberFormat="1" applyFont="1" applyFill="1" applyBorder="1" applyAlignment="1">
      <alignment horizontal="right" vertical="center" indent="1"/>
    </xf>
    <xf numFmtId="0" fontId="17" fillId="0" borderId="2" xfId="0" applyFont="1" applyFill="1" applyBorder="1" applyAlignment="1">
      <alignment horizontal="center" vertical="center"/>
    </xf>
    <xf numFmtId="3" fontId="16" fillId="0" borderId="2" xfId="6" applyNumberFormat="1" applyFont="1" applyFill="1" applyBorder="1" applyAlignment="1">
      <alignment horizontal="right" vertical="center" indent="1"/>
    </xf>
    <xf numFmtId="0" fontId="16" fillId="0" borderId="2" xfId="0" applyFont="1" applyFill="1" applyBorder="1" applyAlignment="1">
      <alignment horizontal="center" vertical="center"/>
    </xf>
    <xf numFmtId="0" fontId="1" fillId="0" borderId="13" xfId="2" applyFont="1" applyFill="1" applyBorder="1" applyAlignment="1">
      <alignment horizontal="left" vertical="center" wrapText="1"/>
    </xf>
    <xf numFmtId="0" fontId="17" fillId="0" borderId="13" xfId="2" applyFont="1" applyFill="1" applyBorder="1" applyAlignment="1">
      <alignment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/>
    </xf>
    <xf numFmtId="165" fontId="1" fillId="0" borderId="2" xfId="10" applyNumberFormat="1" applyFont="1" applyFill="1" applyBorder="1" applyAlignment="1">
      <alignment horizontal="right" vertical="center" indent="1"/>
    </xf>
    <xf numFmtId="3" fontId="17" fillId="0" borderId="2" xfId="2" applyNumberFormat="1" applyFont="1" applyFill="1" applyBorder="1" applyAlignment="1">
      <alignment horizontal="right" vertical="center" indent="1"/>
    </xf>
    <xf numFmtId="165" fontId="17" fillId="0" borderId="2" xfId="10" applyNumberFormat="1" applyFont="1" applyFill="1" applyBorder="1" applyAlignment="1">
      <alignment horizontal="right" vertical="center" indent="1"/>
    </xf>
    <xf numFmtId="3" fontId="0" fillId="0" borderId="2" xfId="2" applyNumberFormat="1" applyFont="1" applyFill="1" applyBorder="1" applyAlignment="1">
      <alignment horizontal="right" vertical="center" indent="1"/>
    </xf>
    <xf numFmtId="0" fontId="47" fillId="0" borderId="0" xfId="3" applyFont="1" applyFill="1" applyAlignment="1">
      <alignment horizontal="center"/>
    </xf>
    <xf numFmtId="0" fontId="31" fillId="0" borderId="0" xfId="0" applyFont="1" applyFill="1"/>
    <xf numFmtId="0" fontId="3" fillId="0" borderId="0" xfId="0" applyFont="1" applyFill="1"/>
    <xf numFmtId="166" fontId="3" fillId="0" borderId="0" xfId="14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166" fontId="3" fillId="0" borderId="2" xfId="0" applyNumberFormat="1" applyFont="1" applyFill="1" applyBorder="1" applyAlignment="1">
      <alignment horizontal="right" vertical="center" indent="2"/>
    </xf>
    <xf numFmtId="166" fontId="2" fillId="0" borderId="2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/>
    <xf numFmtId="166" fontId="31" fillId="0" borderId="2" xfId="14" applyNumberFormat="1" applyFont="1" applyFill="1" applyBorder="1" applyAlignment="1">
      <alignment horizontal="right" vertical="center" indent="2"/>
    </xf>
    <xf numFmtId="166" fontId="0" fillId="0" borderId="2" xfId="14" applyNumberFormat="1" applyFont="1" applyFill="1" applyBorder="1"/>
    <xf numFmtId="166" fontId="3" fillId="0" borderId="2" xfId="14" applyNumberFormat="1" applyFont="1" applyFill="1" applyBorder="1" applyAlignment="1">
      <alignment horizontal="right" vertical="center" indent="2"/>
    </xf>
    <xf numFmtId="166" fontId="2" fillId="0" borderId="2" xfId="14" applyNumberFormat="1" applyFont="1" applyFill="1" applyBorder="1"/>
    <xf numFmtId="0" fontId="0" fillId="0" borderId="2" xfId="2" applyFont="1" applyFill="1" applyBorder="1"/>
    <xf numFmtId="0" fontId="2" fillId="0" borderId="16" xfId="2" applyFont="1" applyFill="1" applyBorder="1" applyAlignment="1">
      <alignment horizontal="right" vertical="center" indent="1"/>
    </xf>
    <xf numFmtId="0" fontId="1" fillId="0" borderId="17" xfId="2" applyFill="1" applyBorder="1" applyAlignment="1">
      <alignment vertical="center" wrapText="1"/>
    </xf>
    <xf numFmtId="3" fontId="1" fillId="0" borderId="18" xfId="0" applyNumberFormat="1" applyFont="1" applyFill="1" applyBorder="1" applyAlignment="1">
      <alignment horizontal="right" vertical="center" indent="1"/>
    </xf>
    <xf numFmtId="164" fontId="1" fillId="0" borderId="18" xfId="0" applyNumberFormat="1" applyFont="1" applyFill="1" applyBorder="1" applyAlignment="1">
      <alignment horizontal="right" vertical="center" indent="1"/>
    </xf>
    <xf numFmtId="3" fontId="1" fillId="0" borderId="19" xfId="0" applyNumberFormat="1" applyFont="1" applyFill="1" applyBorder="1" applyAlignment="1">
      <alignment horizontal="right" vertical="center" indent="1"/>
    </xf>
    <xf numFmtId="3" fontId="1" fillId="0" borderId="21" xfId="0" applyNumberFormat="1" applyFont="1" applyFill="1" applyBorder="1" applyAlignment="1">
      <alignment horizontal="right" vertical="center" indent="1"/>
    </xf>
    <xf numFmtId="0" fontId="2" fillId="0" borderId="23" xfId="2" applyFont="1" applyFill="1" applyBorder="1" applyAlignment="1">
      <alignment horizontal="right" vertical="center" indent="1"/>
    </xf>
    <xf numFmtId="0" fontId="1" fillId="0" borderId="24" xfId="2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right" vertical="center" indent="1"/>
    </xf>
    <xf numFmtId="164" fontId="1" fillId="0" borderId="25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0" fontId="2" fillId="0" borderId="27" xfId="2" applyFont="1" applyFill="1" applyBorder="1" applyAlignment="1">
      <alignment horizontal="center" vertical="center" wrapText="1"/>
    </xf>
    <xf numFmtId="0" fontId="2" fillId="0" borderId="28" xfId="2" applyFont="1" applyFill="1" applyBorder="1" applyAlignment="1">
      <alignment horizontal="right" vertical="center" indent="1"/>
    </xf>
    <xf numFmtId="0" fontId="1" fillId="0" borderId="29" xfId="2" applyFill="1" applyBorder="1" applyAlignment="1">
      <alignment vertical="center" wrapText="1"/>
    </xf>
    <xf numFmtId="3" fontId="1" fillId="0" borderId="30" xfId="0" applyNumberFormat="1" applyFont="1" applyFill="1" applyBorder="1" applyAlignment="1">
      <alignment horizontal="right" vertical="center" indent="1"/>
    </xf>
    <xf numFmtId="164" fontId="1" fillId="0" borderId="30" xfId="0" applyNumberFormat="1" applyFont="1" applyFill="1" applyBorder="1" applyAlignment="1">
      <alignment horizontal="right" vertical="center" indent="1"/>
    </xf>
    <xf numFmtId="3" fontId="1" fillId="0" borderId="31" xfId="0" applyNumberFormat="1" applyFont="1" applyFill="1" applyBorder="1" applyAlignment="1">
      <alignment horizontal="right" vertical="center" indent="1"/>
    </xf>
    <xf numFmtId="0" fontId="1" fillId="0" borderId="24" xfId="2" applyFill="1" applyBorder="1" applyAlignment="1">
      <alignment vertical="center" wrapText="1"/>
    </xf>
    <xf numFmtId="0" fontId="2" fillId="0" borderId="23" xfId="2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right" vertical="center" indent="1"/>
    </xf>
    <xf numFmtId="164" fontId="2" fillId="0" borderId="30" xfId="0" applyNumberFormat="1" applyFont="1" applyFill="1" applyBorder="1" applyAlignment="1">
      <alignment horizontal="right" vertical="center" indent="1"/>
    </xf>
    <xf numFmtId="3" fontId="2" fillId="0" borderId="31" xfId="0" applyNumberFormat="1" applyFont="1" applyFill="1" applyBorder="1" applyAlignment="1">
      <alignment horizontal="right" vertical="center" indent="1"/>
    </xf>
    <xf numFmtId="0" fontId="5" fillId="0" borderId="0" xfId="0" applyNumberFormat="1" applyFont="1" applyFill="1" applyAlignment="1">
      <alignment horizontal="justify" wrapText="1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justify" wrapText="1"/>
    </xf>
    <xf numFmtId="0" fontId="7" fillId="0" borderId="0" xfId="1" applyFont="1" applyFill="1" applyBorder="1" applyAlignment="1">
      <alignment horizontal="center" vertical="top"/>
    </xf>
    <xf numFmtId="0" fontId="14" fillId="0" borderId="0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23" xfId="2" applyFont="1" applyFill="1" applyBorder="1" applyAlignment="1">
      <alignment horizontal="center" vertical="center" wrapText="1"/>
    </xf>
    <xf numFmtId="0" fontId="7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" fillId="0" borderId="33" xfId="2" applyFont="1" applyFill="1" applyBorder="1" applyAlignment="1">
      <alignment horizontal="center" vertical="center" wrapText="1"/>
    </xf>
    <xf numFmtId="0" fontId="2" fillId="0" borderId="34" xfId="2" applyFont="1" applyFill="1" applyBorder="1" applyAlignment="1">
      <alignment horizontal="center" vertical="center" wrapText="1"/>
    </xf>
    <xf numFmtId="0" fontId="2" fillId="0" borderId="15" xfId="2" applyFont="1" applyFill="1" applyBorder="1" applyAlignment="1">
      <alignment horizontal="center" vertical="center" wrapText="1"/>
    </xf>
    <xf numFmtId="0" fontId="2" fillId="0" borderId="20" xfId="2" applyFont="1" applyFill="1" applyBorder="1" applyAlignment="1">
      <alignment horizontal="center" vertical="center" wrapText="1"/>
    </xf>
    <xf numFmtId="0" fontId="2" fillId="0" borderId="22" xfId="2" applyFont="1" applyFill="1" applyBorder="1" applyAlignment="1">
      <alignment horizontal="center" vertical="center" wrapText="1"/>
    </xf>
    <xf numFmtId="3" fontId="2" fillId="0" borderId="27" xfId="0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2" fillId="0" borderId="16" xfId="2" applyFont="1" applyFill="1" applyBorder="1" applyAlignment="1">
      <alignment horizontal="center" vertical="center" wrapText="1"/>
    </xf>
    <xf numFmtId="0" fontId="2" fillId="0" borderId="32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justify" vertical="center" wrapText="1"/>
    </xf>
    <xf numFmtId="0" fontId="7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justify" wrapText="1"/>
    </xf>
    <xf numFmtId="0" fontId="46" fillId="0" borderId="0" xfId="2" applyFont="1" applyFill="1" applyBorder="1" applyAlignment="1">
      <alignment horizontal="justify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2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/>
    </xf>
    <xf numFmtId="0" fontId="21" fillId="0" borderId="2" xfId="1" applyFont="1" applyFill="1" applyBorder="1" applyAlignment="1">
      <alignment horizontal="center" vertical="center"/>
    </xf>
    <xf numFmtId="0" fontId="20" fillId="0" borderId="0" xfId="4" applyFont="1" applyFill="1" applyBorder="1" applyAlignment="1">
      <alignment horizontal="center" vertical="center" wrapText="1"/>
    </xf>
    <xf numFmtId="0" fontId="17" fillId="0" borderId="2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justify" vertical="top" wrapText="1"/>
    </xf>
    <xf numFmtId="0" fontId="12" fillId="0" borderId="0" xfId="4" applyFont="1" applyFill="1" applyBorder="1" applyAlignment="1">
      <alignment horizontal="left" vertical="top" wrapText="1"/>
    </xf>
    <xf numFmtId="0" fontId="41" fillId="0" borderId="0" xfId="4" applyFont="1" applyFill="1" applyBorder="1" applyAlignment="1">
      <alignment horizontal="center" vertical="center" wrapText="1"/>
    </xf>
    <xf numFmtId="0" fontId="21" fillId="0" borderId="2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17" fillId="0" borderId="2" xfId="4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5" applyFont="1" applyFill="1" applyAlignment="1">
      <alignment horizontal="justify" vertical="center" wrapText="1"/>
    </xf>
    <xf numFmtId="0" fontId="5" fillId="0" borderId="0" xfId="5" applyFont="1" applyFill="1" applyAlignment="1">
      <alignment horizontal="left" wrapText="1"/>
    </xf>
    <xf numFmtId="0" fontId="7" fillId="0" borderId="0" xfId="3" applyFont="1" applyFill="1" applyAlignment="1">
      <alignment horizontal="center" vertical="center" wrapText="1"/>
    </xf>
    <xf numFmtId="0" fontId="3" fillId="0" borderId="0" xfId="5" applyFont="1" applyFill="1" applyAlignment="1">
      <alignment horizontal="center" vertical="center" wrapText="1"/>
    </xf>
    <xf numFmtId="0" fontId="2" fillId="0" borderId="2" xfId="5" applyFont="1" applyFill="1" applyBorder="1" applyAlignment="1">
      <alignment horizontal="center" vertical="center" wrapText="1"/>
    </xf>
    <xf numFmtId="3" fontId="2" fillId="0" borderId="2" xfId="6" applyNumberFormat="1" applyFont="1" applyFill="1" applyBorder="1" applyAlignment="1">
      <alignment horizontal="center" vertical="center" wrapText="1"/>
    </xf>
    <xf numFmtId="0" fontId="2" fillId="0" borderId="2" xfId="5" applyFont="1" applyFill="1" applyBorder="1" applyAlignment="1">
      <alignment horizontal="center"/>
    </xf>
    <xf numFmtId="0" fontId="5" fillId="0" borderId="0" xfId="3" applyFont="1" applyFill="1" applyAlignment="1">
      <alignment horizontal="left" vertical="top" wrapText="1"/>
    </xf>
    <xf numFmtId="0" fontId="7" fillId="0" borderId="0" xfId="3" applyFont="1" applyFill="1" applyAlignment="1">
      <alignment horizontal="center"/>
    </xf>
    <xf numFmtId="0" fontId="2" fillId="0" borderId="2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  <xf numFmtId="49" fontId="5" fillId="0" borderId="0" xfId="7" applyNumberFormat="1" applyFont="1" applyFill="1" applyBorder="1" applyAlignment="1">
      <alignment horizontal="left" vertical="top"/>
    </xf>
    <xf numFmtId="0" fontId="12" fillId="0" borderId="0" xfId="2" applyFont="1" applyFill="1" applyAlignment="1">
      <alignment horizontal="justify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/>
    </xf>
    <xf numFmtId="0" fontId="7" fillId="0" borderId="0" xfId="3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9" xfId="2" applyFont="1" applyFill="1" applyBorder="1" applyAlignment="1">
      <alignment horizontal="left"/>
    </xf>
    <xf numFmtId="0" fontId="3" fillId="0" borderId="2" xfId="2" applyFont="1" applyFill="1" applyBorder="1" applyAlignment="1">
      <alignment horizontal="left"/>
    </xf>
    <xf numFmtId="0" fontId="24" fillId="0" borderId="0" xfId="8" applyNumberFormat="1" applyFont="1" applyFill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top" wrapText="1"/>
    </xf>
    <xf numFmtId="0" fontId="24" fillId="0" borderId="0" xfId="6" applyFont="1" applyFill="1" applyBorder="1" applyAlignment="1">
      <alignment horizontal="left" vertical="center" wrapText="1"/>
    </xf>
    <xf numFmtId="0" fontId="7" fillId="0" borderId="0" xfId="6" applyFont="1" applyFill="1" applyBorder="1" applyAlignment="1">
      <alignment horizontal="center" vertical="center"/>
    </xf>
    <xf numFmtId="0" fontId="3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3" fontId="9" fillId="0" borderId="2" xfId="6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left" vertical="top" wrapText="1"/>
    </xf>
    <xf numFmtId="0" fontId="14" fillId="0" borderId="0" xfId="2" applyFont="1" applyFill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9" fillId="0" borderId="1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</cellXfs>
  <cellStyles count="18">
    <cellStyle name="Normal" xfId="0" builtinId="0"/>
    <cellStyle name="Normal 2" xfId="4"/>
    <cellStyle name="Normal 3 2 2" xfId="2"/>
    <cellStyle name="Normal 3 2 2 2" xfId="6"/>
    <cellStyle name="Normal 3 2 2 3" xfId="5"/>
    <cellStyle name="Normal 3 2 2 4" xfId="17"/>
    <cellStyle name="Normal 3 2 3" xfId="3"/>
    <cellStyle name="Normal 3 3" xfId="1"/>
    <cellStyle name="Normal 4" xfId="13"/>
    <cellStyle name="Normal 5" xfId="15"/>
    <cellStyle name="Normal 7" xfId="16"/>
    <cellStyle name="Porcentagem 2" xfId="10"/>
    <cellStyle name="Separador de milhares 2 2 2" xfId="7"/>
    <cellStyle name="Separador de milhares 2 3" xfId="11"/>
    <cellStyle name="Vírgula" xfId="14" builtinId="3"/>
    <cellStyle name="Vírgula 2" xfId="9"/>
    <cellStyle name="Vírgula 3" xfId="12"/>
    <cellStyle name="Vírgula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76201</xdr:colOff>
      <xdr:row>7</xdr:row>
      <xdr:rowOff>9526</xdr:rowOff>
    </xdr:from>
    <xdr:to>
      <xdr:col>2</xdr:col>
      <xdr:colOff>142875</xdr:colOff>
      <xdr:row>10</xdr:row>
      <xdr:rowOff>1257300</xdr:rowOff>
    </xdr:to>
    <xdr:sp macro="" textlink="">
      <xdr:nvSpPr>
        <xdr:cNvPr id="10" name="Chave esquerda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1676401" y="1571626"/>
          <a:ext cx="66674" cy="4067174"/>
        </a:xfrm>
        <a:prstGeom prst="leftBrace">
          <a:avLst>
            <a:gd name="adj1" fmla="val 96904"/>
            <a:gd name="adj2" fmla="val 49545"/>
          </a:avLst>
        </a:prstGeom>
        <a:ln w="34925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  <xdr:twoCellAnchor>
    <xdr:from>
      <xdr:col>2</xdr:col>
      <xdr:colOff>85727</xdr:colOff>
      <xdr:row>12</xdr:row>
      <xdr:rowOff>38100</xdr:rowOff>
    </xdr:from>
    <xdr:to>
      <xdr:col>2</xdr:col>
      <xdr:colOff>133350</xdr:colOff>
      <xdr:row>16</xdr:row>
      <xdr:rowOff>857250</xdr:rowOff>
    </xdr:to>
    <xdr:sp macro="" textlink="">
      <xdr:nvSpPr>
        <xdr:cNvPr id="11" name="Chave esquerda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1685927" y="6581775"/>
          <a:ext cx="47623" cy="3943350"/>
        </a:xfrm>
        <a:prstGeom prst="leftBrace">
          <a:avLst>
            <a:gd name="adj1" fmla="val 96904"/>
            <a:gd name="adj2" fmla="val 49545"/>
          </a:avLst>
        </a:prstGeom>
        <a:ln w="34925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accent6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381000</xdr:colOff>
      <xdr:row>1</xdr:row>
      <xdr:rowOff>57150</xdr:rowOff>
    </xdr:from>
    <xdr:to>
      <xdr:col>4</xdr:col>
      <xdr:colOff>466725</xdr:colOff>
      <xdr:row>2</xdr:row>
      <xdr:rowOff>0</xdr:rowOff>
    </xdr:to>
    <xdr:sp macro="" textlink="">
      <xdr:nvSpPr>
        <xdr:cNvPr id="2364" name="Text Box 12700">
          <a:extLst>
            <a:ext uri="{FF2B5EF4-FFF2-40B4-BE49-F238E27FC236}">
              <a16:creationId xmlns:a16="http://schemas.microsoft.com/office/drawing/2014/main" xmlns="" id="{00000000-0008-0000-0100-0000FC050000}"/>
            </a:ext>
          </a:extLst>
        </xdr:cNvPr>
        <xdr:cNvSpPr txBox="1">
          <a:spLocks noChangeArrowheads="1"/>
        </xdr:cNvSpPr>
      </xdr:nvSpPr>
      <xdr:spPr bwMode="auto">
        <a:xfrm>
          <a:off x="4257675" y="2476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65" name="Text Box 11938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66" name="Text Box 11939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67" name="Text Box 11940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68" name="Text Box 11941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69" name="Text Box 11942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0" name="Text Box 1194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1" name="Text Box 11944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2" name="Text Box 11945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3" name="Text Box 11946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4" name="Text Box 11947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5" name="Text Box 11948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6" name="Text Box 11949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7" name="Text Box 11950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8" name="Text Box 11951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79" name="Text Box 11952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0" name="Text Box 11953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1" name="Text Box 11954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2" name="Text Box 11955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3" name="Text Box 11956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4" name="Text Box 11957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5" name="Text Box 11958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6" name="Text Box 11959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7" name="Text Box 11960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8" name="Text Box 11961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89" name="Text Box 11962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0" name="Text Box 11963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1" name="Text Box 11964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2" name="Text Box 1196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3" name="Text Box 11966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4" name="Text Box 11967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5" name="Text Box 11968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6" name="Text Box 11969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7" name="Text Box 11970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8" name="Text Box 11971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399" name="Text Box 11972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0" name="Text Box 11973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1" name="Text Box 11974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2" name="Text Box 11975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3" name="Text Box 11976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4" name="Text Box 11977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5" name="Text Box 11978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6" name="Text Box 11979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7" name="Text Box 11980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8" name="Text Box 11981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09" name="Text Box 11982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0" name="Text Box 11983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1" name="Text Box 11984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2" name="Text Box 11985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3" name="Text Box 11986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4" name="Text Box 11987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5" name="Text Box 11988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6" name="Text Box 11989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7" name="Text Box 11990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8" name="Text Box 11991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19" name="Text Box 11992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0" name="Text Box 11993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1" name="Text Box 11994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2" name="Text Box 11995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3" name="Text Box 11996">
          <a:extLst>
            <a:ext uri="{FF2B5EF4-FFF2-40B4-BE49-F238E27FC236}">
              <a16:creationId xmlns:a16="http://schemas.microsoft.com/office/drawing/2014/main" xmlns="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4" name="Text Box 11997">
          <a:extLst>
            <a:ext uri="{FF2B5EF4-FFF2-40B4-BE49-F238E27FC236}">
              <a16:creationId xmlns:a16="http://schemas.microsoft.com/office/drawing/2014/main" xmlns="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5" name="Text Box 11998">
          <a:extLst>
            <a:ext uri="{FF2B5EF4-FFF2-40B4-BE49-F238E27FC236}">
              <a16:creationId xmlns:a16="http://schemas.microsoft.com/office/drawing/2014/main" xmlns="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6" name="Text Box 11999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7" name="Text Box 12000">
          <a:extLst>
            <a:ext uri="{FF2B5EF4-FFF2-40B4-BE49-F238E27FC236}">
              <a16:creationId xmlns:a16="http://schemas.microsoft.com/office/drawing/2014/main" xmlns="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8" name="Text Box 12001">
          <a:extLst>
            <a:ext uri="{FF2B5EF4-FFF2-40B4-BE49-F238E27FC236}">
              <a16:creationId xmlns:a16="http://schemas.microsoft.com/office/drawing/2014/main" xmlns="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29" name="Text Box 12002">
          <a:extLst>
            <a:ext uri="{FF2B5EF4-FFF2-40B4-BE49-F238E27FC236}">
              <a16:creationId xmlns:a16="http://schemas.microsoft.com/office/drawing/2014/main" xmlns="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0" name="Text Box 12003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1" name="Text Box 12004">
          <a:extLst>
            <a:ext uri="{FF2B5EF4-FFF2-40B4-BE49-F238E27FC236}">
              <a16:creationId xmlns:a16="http://schemas.microsoft.com/office/drawing/2014/main" xmlns="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2" name="Text Box 12005">
          <a:extLst>
            <a:ext uri="{FF2B5EF4-FFF2-40B4-BE49-F238E27FC236}">
              <a16:creationId xmlns:a16="http://schemas.microsoft.com/office/drawing/2014/main" xmlns="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3" name="Text Box 12006">
          <a:extLst>
            <a:ext uri="{FF2B5EF4-FFF2-40B4-BE49-F238E27FC236}">
              <a16:creationId xmlns:a16="http://schemas.microsoft.com/office/drawing/2014/main" xmlns="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4" name="Text Box 12007">
          <a:extLst>
            <a:ext uri="{FF2B5EF4-FFF2-40B4-BE49-F238E27FC236}">
              <a16:creationId xmlns:a16="http://schemas.microsoft.com/office/drawing/2014/main" xmlns="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5" name="Text Box 12008">
          <a:extLst>
            <a:ext uri="{FF2B5EF4-FFF2-40B4-BE49-F238E27FC236}">
              <a16:creationId xmlns:a16="http://schemas.microsoft.com/office/drawing/2014/main" xmlns="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6" name="Text Box 12009">
          <a:extLst>
            <a:ext uri="{FF2B5EF4-FFF2-40B4-BE49-F238E27FC236}">
              <a16:creationId xmlns:a16="http://schemas.microsoft.com/office/drawing/2014/main" xmlns="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7" name="Text Box 12010">
          <a:extLst>
            <a:ext uri="{FF2B5EF4-FFF2-40B4-BE49-F238E27FC236}">
              <a16:creationId xmlns:a16="http://schemas.microsoft.com/office/drawing/2014/main" xmlns="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8" name="Text Box 12011">
          <a:extLst>
            <a:ext uri="{FF2B5EF4-FFF2-40B4-BE49-F238E27FC236}">
              <a16:creationId xmlns:a16="http://schemas.microsoft.com/office/drawing/2014/main" xmlns="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39" name="Text Box 12012">
          <a:extLst>
            <a:ext uri="{FF2B5EF4-FFF2-40B4-BE49-F238E27FC236}">
              <a16:creationId xmlns:a16="http://schemas.microsoft.com/office/drawing/2014/main" xmlns="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0" name="Text Box 12013">
          <a:extLst>
            <a:ext uri="{FF2B5EF4-FFF2-40B4-BE49-F238E27FC236}">
              <a16:creationId xmlns:a16="http://schemas.microsoft.com/office/drawing/2014/main" xmlns="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1" name="Text Box 12014">
          <a:extLst>
            <a:ext uri="{FF2B5EF4-FFF2-40B4-BE49-F238E27FC236}">
              <a16:creationId xmlns:a16="http://schemas.microsoft.com/office/drawing/2014/main" xmlns="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2" name="Text Box 12015">
          <a:extLst>
            <a:ext uri="{FF2B5EF4-FFF2-40B4-BE49-F238E27FC236}">
              <a16:creationId xmlns:a16="http://schemas.microsoft.com/office/drawing/2014/main" xmlns="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3" name="Text Box 12016">
          <a:extLst>
            <a:ext uri="{FF2B5EF4-FFF2-40B4-BE49-F238E27FC236}">
              <a16:creationId xmlns:a16="http://schemas.microsoft.com/office/drawing/2014/main" xmlns="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4" name="Text Box 12017">
          <a:extLst>
            <a:ext uri="{FF2B5EF4-FFF2-40B4-BE49-F238E27FC236}">
              <a16:creationId xmlns:a16="http://schemas.microsoft.com/office/drawing/2014/main" xmlns="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5" name="Text Box 12018">
          <a:extLst>
            <a:ext uri="{FF2B5EF4-FFF2-40B4-BE49-F238E27FC236}">
              <a16:creationId xmlns:a16="http://schemas.microsoft.com/office/drawing/2014/main" xmlns="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6" name="Text Box 12019">
          <a:extLst>
            <a:ext uri="{FF2B5EF4-FFF2-40B4-BE49-F238E27FC236}">
              <a16:creationId xmlns:a16="http://schemas.microsoft.com/office/drawing/2014/main" xmlns="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7" name="Text Box 12020">
          <a:extLst>
            <a:ext uri="{FF2B5EF4-FFF2-40B4-BE49-F238E27FC236}">
              <a16:creationId xmlns:a16="http://schemas.microsoft.com/office/drawing/2014/main" xmlns="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8" name="Text Box 12021">
          <a:extLst>
            <a:ext uri="{FF2B5EF4-FFF2-40B4-BE49-F238E27FC236}">
              <a16:creationId xmlns:a16="http://schemas.microsoft.com/office/drawing/2014/main" xmlns="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49" name="Text Box 12022">
          <a:extLst>
            <a:ext uri="{FF2B5EF4-FFF2-40B4-BE49-F238E27FC236}">
              <a16:creationId xmlns:a16="http://schemas.microsoft.com/office/drawing/2014/main" xmlns="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0" name="Text Box 12023">
          <a:extLst>
            <a:ext uri="{FF2B5EF4-FFF2-40B4-BE49-F238E27FC236}">
              <a16:creationId xmlns:a16="http://schemas.microsoft.com/office/drawing/2014/main" xmlns="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1" name="Text Box 12024">
          <a:extLst>
            <a:ext uri="{FF2B5EF4-FFF2-40B4-BE49-F238E27FC236}">
              <a16:creationId xmlns:a16="http://schemas.microsoft.com/office/drawing/2014/main" xmlns="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2" name="Text Box 12025">
          <a:extLst>
            <a:ext uri="{FF2B5EF4-FFF2-40B4-BE49-F238E27FC236}">
              <a16:creationId xmlns:a16="http://schemas.microsoft.com/office/drawing/2014/main" xmlns="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3" name="Text Box 12026">
          <a:extLst>
            <a:ext uri="{FF2B5EF4-FFF2-40B4-BE49-F238E27FC236}">
              <a16:creationId xmlns:a16="http://schemas.microsoft.com/office/drawing/2014/main" xmlns="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4" name="Text Box 12027">
          <a:extLst>
            <a:ext uri="{FF2B5EF4-FFF2-40B4-BE49-F238E27FC236}">
              <a16:creationId xmlns:a16="http://schemas.microsoft.com/office/drawing/2014/main" xmlns="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5" name="Text Box 12028">
          <a:extLst>
            <a:ext uri="{FF2B5EF4-FFF2-40B4-BE49-F238E27FC236}">
              <a16:creationId xmlns:a16="http://schemas.microsoft.com/office/drawing/2014/main" xmlns="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6" name="Text Box 12029">
          <a:extLst>
            <a:ext uri="{FF2B5EF4-FFF2-40B4-BE49-F238E27FC236}">
              <a16:creationId xmlns:a16="http://schemas.microsoft.com/office/drawing/2014/main" xmlns="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7" name="Text Box 12030">
          <a:extLst>
            <a:ext uri="{FF2B5EF4-FFF2-40B4-BE49-F238E27FC236}">
              <a16:creationId xmlns:a16="http://schemas.microsoft.com/office/drawing/2014/main" xmlns="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8" name="Text Box 12031">
          <a:extLst>
            <a:ext uri="{FF2B5EF4-FFF2-40B4-BE49-F238E27FC236}">
              <a16:creationId xmlns:a16="http://schemas.microsoft.com/office/drawing/2014/main" xmlns="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59" name="Text Box 12032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0" name="Text Box 12033">
          <a:extLst>
            <a:ext uri="{FF2B5EF4-FFF2-40B4-BE49-F238E27FC236}">
              <a16:creationId xmlns:a16="http://schemas.microsoft.com/office/drawing/2014/main" xmlns="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1" name="Text Box 12034">
          <a:extLst>
            <a:ext uri="{FF2B5EF4-FFF2-40B4-BE49-F238E27FC236}">
              <a16:creationId xmlns:a16="http://schemas.microsoft.com/office/drawing/2014/main" xmlns="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2" name="Text Box 12035">
          <a:extLst>
            <a:ext uri="{FF2B5EF4-FFF2-40B4-BE49-F238E27FC236}">
              <a16:creationId xmlns:a16="http://schemas.microsoft.com/office/drawing/2014/main" xmlns="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3" name="Text Box 12036">
          <a:extLst>
            <a:ext uri="{FF2B5EF4-FFF2-40B4-BE49-F238E27FC236}">
              <a16:creationId xmlns:a16="http://schemas.microsoft.com/office/drawing/2014/main" xmlns="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4" name="Text Box 12037">
          <a:extLst>
            <a:ext uri="{FF2B5EF4-FFF2-40B4-BE49-F238E27FC236}">
              <a16:creationId xmlns:a16="http://schemas.microsoft.com/office/drawing/2014/main" xmlns="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5" name="Text Box 12038">
          <a:extLst>
            <a:ext uri="{FF2B5EF4-FFF2-40B4-BE49-F238E27FC236}">
              <a16:creationId xmlns:a16="http://schemas.microsoft.com/office/drawing/2014/main" xmlns="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6" name="Text Box 12039">
          <a:extLst>
            <a:ext uri="{FF2B5EF4-FFF2-40B4-BE49-F238E27FC236}">
              <a16:creationId xmlns:a16="http://schemas.microsoft.com/office/drawing/2014/main" xmlns="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7" name="Text Box 12040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8" name="Text Box 12041">
          <a:extLst>
            <a:ext uri="{FF2B5EF4-FFF2-40B4-BE49-F238E27FC236}">
              <a16:creationId xmlns:a16="http://schemas.microsoft.com/office/drawing/2014/main" xmlns="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69" name="Text Box 12042">
          <a:extLst>
            <a:ext uri="{FF2B5EF4-FFF2-40B4-BE49-F238E27FC236}">
              <a16:creationId xmlns:a16="http://schemas.microsoft.com/office/drawing/2014/main" xmlns="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0" name="Text Box 12043">
          <a:extLst>
            <a:ext uri="{FF2B5EF4-FFF2-40B4-BE49-F238E27FC236}">
              <a16:creationId xmlns:a16="http://schemas.microsoft.com/office/drawing/2014/main" xmlns="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1" name="Text Box 12044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2" name="Text Box 12045">
          <a:extLst>
            <a:ext uri="{FF2B5EF4-FFF2-40B4-BE49-F238E27FC236}">
              <a16:creationId xmlns:a16="http://schemas.microsoft.com/office/drawing/2014/main" xmlns="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3" name="Text Box 12046">
          <a:extLst>
            <a:ext uri="{FF2B5EF4-FFF2-40B4-BE49-F238E27FC236}">
              <a16:creationId xmlns:a16="http://schemas.microsoft.com/office/drawing/2014/main" xmlns="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4" name="Text Box 12047">
          <a:extLst>
            <a:ext uri="{FF2B5EF4-FFF2-40B4-BE49-F238E27FC236}">
              <a16:creationId xmlns:a16="http://schemas.microsoft.com/office/drawing/2014/main" xmlns="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5" name="Text Box 12048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6" name="Text Box 12049">
          <a:extLst>
            <a:ext uri="{FF2B5EF4-FFF2-40B4-BE49-F238E27FC236}">
              <a16:creationId xmlns:a16="http://schemas.microsoft.com/office/drawing/2014/main" xmlns="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7" name="Text Box 12050">
          <a:extLst>
            <a:ext uri="{FF2B5EF4-FFF2-40B4-BE49-F238E27FC236}">
              <a16:creationId xmlns:a16="http://schemas.microsoft.com/office/drawing/2014/main" xmlns="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8" name="Text Box 12051">
          <a:extLst>
            <a:ext uri="{FF2B5EF4-FFF2-40B4-BE49-F238E27FC236}">
              <a16:creationId xmlns:a16="http://schemas.microsoft.com/office/drawing/2014/main" xmlns="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79" name="Text Box 12052">
          <a:extLst>
            <a:ext uri="{FF2B5EF4-FFF2-40B4-BE49-F238E27FC236}">
              <a16:creationId xmlns:a16="http://schemas.microsoft.com/office/drawing/2014/main" xmlns="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0" name="Text Box 12053">
          <a:extLst>
            <a:ext uri="{FF2B5EF4-FFF2-40B4-BE49-F238E27FC236}">
              <a16:creationId xmlns:a16="http://schemas.microsoft.com/office/drawing/2014/main" xmlns="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1" name="Text Box 12054">
          <a:extLst>
            <a:ext uri="{FF2B5EF4-FFF2-40B4-BE49-F238E27FC236}">
              <a16:creationId xmlns:a16="http://schemas.microsoft.com/office/drawing/2014/main" xmlns="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2" name="Text Box 12055">
          <a:extLst>
            <a:ext uri="{FF2B5EF4-FFF2-40B4-BE49-F238E27FC236}">
              <a16:creationId xmlns:a16="http://schemas.microsoft.com/office/drawing/2014/main" xmlns="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3" name="Text Box 12056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4" name="Text Box 12057">
          <a:extLst>
            <a:ext uri="{FF2B5EF4-FFF2-40B4-BE49-F238E27FC236}">
              <a16:creationId xmlns:a16="http://schemas.microsoft.com/office/drawing/2014/main" xmlns="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5" name="Text Box 12058">
          <a:extLst>
            <a:ext uri="{FF2B5EF4-FFF2-40B4-BE49-F238E27FC236}">
              <a16:creationId xmlns:a16="http://schemas.microsoft.com/office/drawing/2014/main" xmlns="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6" name="Text Box 12059">
          <a:extLst>
            <a:ext uri="{FF2B5EF4-FFF2-40B4-BE49-F238E27FC236}">
              <a16:creationId xmlns:a16="http://schemas.microsoft.com/office/drawing/2014/main" xmlns="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7" name="Text Box 12060">
          <a:extLst>
            <a:ext uri="{FF2B5EF4-FFF2-40B4-BE49-F238E27FC236}">
              <a16:creationId xmlns:a16="http://schemas.microsoft.com/office/drawing/2014/main" xmlns="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8" name="Text Box 12061">
          <a:extLst>
            <a:ext uri="{FF2B5EF4-FFF2-40B4-BE49-F238E27FC236}">
              <a16:creationId xmlns:a16="http://schemas.microsoft.com/office/drawing/2014/main" xmlns="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89" name="Text Box 12062">
          <a:extLst>
            <a:ext uri="{FF2B5EF4-FFF2-40B4-BE49-F238E27FC236}">
              <a16:creationId xmlns:a16="http://schemas.microsoft.com/office/drawing/2014/main" xmlns="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0" name="Text Box 12063">
          <a:extLst>
            <a:ext uri="{FF2B5EF4-FFF2-40B4-BE49-F238E27FC236}">
              <a16:creationId xmlns:a16="http://schemas.microsoft.com/office/drawing/2014/main" xmlns="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1" name="Text Box 12064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2" name="Text Box 12065">
          <a:extLst>
            <a:ext uri="{FF2B5EF4-FFF2-40B4-BE49-F238E27FC236}">
              <a16:creationId xmlns:a16="http://schemas.microsoft.com/office/drawing/2014/main" xmlns="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3" name="Text Box 12066">
          <a:extLst>
            <a:ext uri="{FF2B5EF4-FFF2-40B4-BE49-F238E27FC236}">
              <a16:creationId xmlns:a16="http://schemas.microsoft.com/office/drawing/2014/main" xmlns="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4" name="Text Box 12067">
          <a:extLst>
            <a:ext uri="{FF2B5EF4-FFF2-40B4-BE49-F238E27FC236}">
              <a16:creationId xmlns:a16="http://schemas.microsoft.com/office/drawing/2014/main" xmlns="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5" name="Text Box 12068">
          <a:extLst>
            <a:ext uri="{FF2B5EF4-FFF2-40B4-BE49-F238E27FC236}">
              <a16:creationId xmlns:a16="http://schemas.microsoft.com/office/drawing/2014/main" xmlns="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6" name="Text Box 12069">
          <a:extLst>
            <a:ext uri="{FF2B5EF4-FFF2-40B4-BE49-F238E27FC236}">
              <a16:creationId xmlns:a16="http://schemas.microsoft.com/office/drawing/2014/main" xmlns="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7" name="Text Box 12070">
          <a:extLst>
            <a:ext uri="{FF2B5EF4-FFF2-40B4-BE49-F238E27FC236}">
              <a16:creationId xmlns:a16="http://schemas.microsoft.com/office/drawing/2014/main" xmlns="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8" name="Text Box 12071">
          <a:extLst>
            <a:ext uri="{FF2B5EF4-FFF2-40B4-BE49-F238E27FC236}">
              <a16:creationId xmlns:a16="http://schemas.microsoft.com/office/drawing/2014/main" xmlns="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499" name="Text Box 12072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0" name="Text Box 12073">
          <a:extLst>
            <a:ext uri="{FF2B5EF4-FFF2-40B4-BE49-F238E27FC236}">
              <a16:creationId xmlns:a16="http://schemas.microsoft.com/office/drawing/2014/main" xmlns="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1" name="Text Box 12074">
          <a:extLst>
            <a:ext uri="{FF2B5EF4-FFF2-40B4-BE49-F238E27FC236}">
              <a16:creationId xmlns:a16="http://schemas.microsoft.com/office/drawing/2014/main" xmlns="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2" name="Text Box 12075">
          <a:extLst>
            <a:ext uri="{FF2B5EF4-FFF2-40B4-BE49-F238E27FC236}">
              <a16:creationId xmlns:a16="http://schemas.microsoft.com/office/drawing/2014/main" xmlns="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3" name="Text Box 12076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4" name="Text Box 12077">
          <a:extLst>
            <a:ext uri="{FF2B5EF4-FFF2-40B4-BE49-F238E27FC236}">
              <a16:creationId xmlns:a16="http://schemas.microsoft.com/office/drawing/2014/main" xmlns="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5" name="Text Box 12078">
          <a:extLst>
            <a:ext uri="{FF2B5EF4-FFF2-40B4-BE49-F238E27FC236}">
              <a16:creationId xmlns:a16="http://schemas.microsoft.com/office/drawing/2014/main" xmlns="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6" name="Text Box 12079">
          <a:extLst>
            <a:ext uri="{FF2B5EF4-FFF2-40B4-BE49-F238E27FC236}">
              <a16:creationId xmlns:a16="http://schemas.microsoft.com/office/drawing/2014/main" xmlns="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7" name="Text Box 12080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8" name="Text Box 12081">
          <a:extLst>
            <a:ext uri="{FF2B5EF4-FFF2-40B4-BE49-F238E27FC236}">
              <a16:creationId xmlns:a16="http://schemas.microsoft.com/office/drawing/2014/main" xmlns="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09" name="Text Box 12082">
          <a:extLst>
            <a:ext uri="{FF2B5EF4-FFF2-40B4-BE49-F238E27FC236}">
              <a16:creationId xmlns:a16="http://schemas.microsoft.com/office/drawing/2014/main" xmlns="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0" name="Text Box 12083">
          <a:extLst>
            <a:ext uri="{FF2B5EF4-FFF2-40B4-BE49-F238E27FC236}">
              <a16:creationId xmlns:a16="http://schemas.microsoft.com/office/drawing/2014/main" xmlns="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1" name="Text Box 12084">
          <a:extLst>
            <a:ext uri="{FF2B5EF4-FFF2-40B4-BE49-F238E27FC236}">
              <a16:creationId xmlns:a16="http://schemas.microsoft.com/office/drawing/2014/main" xmlns="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2" name="Text Box 12085">
          <a:extLst>
            <a:ext uri="{FF2B5EF4-FFF2-40B4-BE49-F238E27FC236}">
              <a16:creationId xmlns:a16="http://schemas.microsoft.com/office/drawing/2014/main" xmlns="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3" name="Text Box 12086">
          <a:extLst>
            <a:ext uri="{FF2B5EF4-FFF2-40B4-BE49-F238E27FC236}">
              <a16:creationId xmlns:a16="http://schemas.microsoft.com/office/drawing/2014/main" xmlns="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4" name="Text Box 12087">
          <a:extLst>
            <a:ext uri="{FF2B5EF4-FFF2-40B4-BE49-F238E27FC236}">
              <a16:creationId xmlns:a16="http://schemas.microsoft.com/office/drawing/2014/main" xmlns="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5" name="Text Box 12088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6" name="Text Box 12089">
          <a:extLst>
            <a:ext uri="{FF2B5EF4-FFF2-40B4-BE49-F238E27FC236}">
              <a16:creationId xmlns:a16="http://schemas.microsoft.com/office/drawing/2014/main" xmlns="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7" name="Text Box 12090">
          <a:extLst>
            <a:ext uri="{FF2B5EF4-FFF2-40B4-BE49-F238E27FC236}">
              <a16:creationId xmlns:a16="http://schemas.microsoft.com/office/drawing/2014/main" xmlns="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8" name="Text Box 12091">
          <a:extLst>
            <a:ext uri="{FF2B5EF4-FFF2-40B4-BE49-F238E27FC236}">
              <a16:creationId xmlns:a16="http://schemas.microsoft.com/office/drawing/2014/main" xmlns="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19" name="Text Box 12092">
          <a:extLst>
            <a:ext uri="{FF2B5EF4-FFF2-40B4-BE49-F238E27FC236}">
              <a16:creationId xmlns:a16="http://schemas.microsoft.com/office/drawing/2014/main" xmlns="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0" name="Text Box 12093">
          <a:extLst>
            <a:ext uri="{FF2B5EF4-FFF2-40B4-BE49-F238E27FC236}">
              <a16:creationId xmlns:a16="http://schemas.microsoft.com/office/drawing/2014/main" xmlns="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1" name="Text Box 12094">
          <a:extLst>
            <a:ext uri="{FF2B5EF4-FFF2-40B4-BE49-F238E27FC236}">
              <a16:creationId xmlns:a16="http://schemas.microsoft.com/office/drawing/2014/main" xmlns="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2" name="Text Box 12095">
          <a:extLst>
            <a:ext uri="{FF2B5EF4-FFF2-40B4-BE49-F238E27FC236}">
              <a16:creationId xmlns:a16="http://schemas.microsoft.com/office/drawing/2014/main" xmlns="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3" name="Text Box 12096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4" name="Text Box 12097">
          <a:extLst>
            <a:ext uri="{FF2B5EF4-FFF2-40B4-BE49-F238E27FC236}">
              <a16:creationId xmlns:a16="http://schemas.microsoft.com/office/drawing/2014/main" xmlns="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5" name="Text Box 12098">
          <a:extLst>
            <a:ext uri="{FF2B5EF4-FFF2-40B4-BE49-F238E27FC236}">
              <a16:creationId xmlns:a16="http://schemas.microsoft.com/office/drawing/2014/main" xmlns="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6" name="Text Box 12099">
          <a:extLst>
            <a:ext uri="{FF2B5EF4-FFF2-40B4-BE49-F238E27FC236}">
              <a16:creationId xmlns:a16="http://schemas.microsoft.com/office/drawing/2014/main" xmlns="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7" name="Text Box 12100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8" name="Text Box 12101">
          <a:extLst>
            <a:ext uri="{FF2B5EF4-FFF2-40B4-BE49-F238E27FC236}">
              <a16:creationId xmlns:a16="http://schemas.microsoft.com/office/drawing/2014/main" xmlns="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29" name="Text Box 12102">
          <a:extLst>
            <a:ext uri="{FF2B5EF4-FFF2-40B4-BE49-F238E27FC236}">
              <a16:creationId xmlns:a16="http://schemas.microsoft.com/office/drawing/2014/main" xmlns="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0" name="Text Box 12103">
          <a:extLst>
            <a:ext uri="{FF2B5EF4-FFF2-40B4-BE49-F238E27FC236}">
              <a16:creationId xmlns:a16="http://schemas.microsoft.com/office/drawing/2014/main" xmlns="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1" name="Text Box 12104">
          <a:extLst>
            <a:ext uri="{FF2B5EF4-FFF2-40B4-BE49-F238E27FC236}">
              <a16:creationId xmlns:a16="http://schemas.microsoft.com/office/drawing/2014/main" xmlns="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2" name="Text Box 12105">
          <a:extLst>
            <a:ext uri="{FF2B5EF4-FFF2-40B4-BE49-F238E27FC236}">
              <a16:creationId xmlns:a16="http://schemas.microsoft.com/office/drawing/2014/main" xmlns="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3" name="Text Box 12106">
          <a:extLst>
            <a:ext uri="{FF2B5EF4-FFF2-40B4-BE49-F238E27FC236}">
              <a16:creationId xmlns:a16="http://schemas.microsoft.com/office/drawing/2014/main" xmlns="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4" name="Text Box 12107">
          <a:extLst>
            <a:ext uri="{FF2B5EF4-FFF2-40B4-BE49-F238E27FC236}">
              <a16:creationId xmlns:a16="http://schemas.microsoft.com/office/drawing/2014/main" xmlns="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5" name="Text Box 12108">
          <a:extLst>
            <a:ext uri="{FF2B5EF4-FFF2-40B4-BE49-F238E27FC236}">
              <a16:creationId xmlns:a16="http://schemas.microsoft.com/office/drawing/2014/main" xmlns="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6" name="Text Box 12109">
          <a:extLst>
            <a:ext uri="{FF2B5EF4-FFF2-40B4-BE49-F238E27FC236}">
              <a16:creationId xmlns:a16="http://schemas.microsoft.com/office/drawing/2014/main" xmlns="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7" name="Text Box 12110">
          <a:extLst>
            <a:ext uri="{FF2B5EF4-FFF2-40B4-BE49-F238E27FC236}">
              <a16:creationId xmlns:a16="http://schemas.microsoft.com/office/drawing/2014/main" xmlns="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8" name="Text Box 12111">
          <a:extLst>
            <a:ext uri="{FF2B5EF4-FFF2-40B4-BE49-F238E27FC236}">
              <a16:creationId xmlns:a16="http://schemas.microsoft.com/office/drawing/2014/main" xmlns="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39" name="Text Box 12112">
          <a:extLst>
            <a:ext uri="{FF2B5EF4-FFF2-40B4-BE49-F238E27FC236}">
              <a16:creationId xmlns:a16="http://schemas.microsoft.com/office/drawing/2014/main" xmlns="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0" name="Text Box 12113">
          <a:extLst>
            <a:ext uri="{FF2B5EF4-FFF2-40B4-BE49-F238E27FC236}">
              <a16:creationId xmlns:a16="http://schemas.microsoft.com/office/drawing/2014/main" xmlns="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1" name="Text Box 12114">
          <a:extLst>
            <a:ext uri="{FF2B5EF4-FFF2-40B4-BE49-F238E27FC236}">
              <a16:creationId xmlns:a16="http://schemas.microsoft.com/office/drawing/2014/main" xmlns="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2" name="Text Box 12115">
          <a:extLst>
            <a:ext uri="{FF2B5EF4-FFF2-40B4-BE49-F238E27FC236}">
              <a16:creationId xmlns:a16="http://schemas.microsoft.com/office/drawing/2014/main" xmlns="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3" name="Text Box 12116">
          <a:extLst>
            <a:ext uri="{FF2B5EF4-FFF2-40B4-BE49-F238E27FC236}">
              <a16:creationId xmlns:a16="http://schemas.microsoft.com/office/drawing/2014/main" xmlns="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4" name="Text Box 12117">
          <a:extLst>
            <a:ext uri="{FF2B5EF4-FFF2-40B4-BE49-F238E27FC236}">
              <a16:creationId xmlns:a16="http://schemas.microsoft.com/office/drawing/2014/main" xmlns="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5" name="Text Box 12118">
          <a:extLst>
            <a:ext uri="{FF2B5EF4-FFF2-40B4-BE49-F238E27FC236}">
              <a16:creationId xmlns:a16="http://schemas.microsoft.com/office/drawing/2014/main" xmlns="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6" name="Text Box 12119">
          <a:extLst>
            <a:ext uri="{FF2B5EF4-FFF2-40B4-BE49-F238E27FC236}">
              <a16:creationId xmlns:a16="http://schemas.microsoft.com/office/drawing/2014/main" xmlns="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7" name="Text Box 12120">
          <a:extLst>
            <a:ext uri="{FF2B5EF4-FFF2-40B4-BE49-F238E27FC236}">
              <a16:creationId xmlns:a16="http://schemas.microsoft.com/office/drawing/2014/main" xmlns="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8" name="Text Box 12121">
          <a:extLst>
            <a:ext uri="{FF2B5EF4-FFF2-40B4-BE49-F238E27FC236}">
              <a16:creationId xmlns:a16="http://schemas.microsoft.com/office/drawing/2014/main" xmlns="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49" name="Text Box 12122">
          <a:extLst>
            <a:ext uri="{FF2B5EF4-FFF2-40B4-BE49-F238E27FC236}">
              <a16:creationId xmlns:a16="http://schemas.microsoft.com/office/drawing/2014/main" xmlns="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0" name="Text Box 12123">
          <a:extLst>
            <a:ext uri="{FF2B5EF4-FFF2-40B4-BE49-F238E27FC236}">
              <a16:creationId xmlns:a16="http://schemas.microsoft.com/office/drawing/2014/main" xmlns="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1" name="Text Box 12124">
          <a:extLst>
            <a:ext uri="{FF2B5EF4-FFF2-40B4-BE49-F238E27FC236}">
              <a16:creationId xmlns:a16="http://schemas.microsoft.com/office/drawing/2014/main" xmlns="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2" name="Text Box 12125">
          <a:extLst>
            <a:ext uri="{FF2B5EF4-FFF2-40B4-BE49-F238E27FC236}">
              <a16:creationId xmlns:a16="http://schemas.microsoft.com/office/drawing/2014/main" xmlns="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3" name="Text Box 12126">
          <a:extLst>
            <a:ext uri="{FF2B5EF4-FFF2-40B4-BE49-F238E27FC236}">
              <a16:creationId xmlns:a16="http://schemas.microsoft.com/office/drawing/2014/main" xmlns="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4" name="Text Box 12127">
          <a:extLst>
            <a:ext uri="{FF2B5EF4-FFF2-40B4-BE49-F238E27FC236}">
              <a16:creationId xmlns:a16="http://schemas.microsoft.com/office/drawing/2014/main" xmlns="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5" name="Text Box 12128">
          <a:extLst>
            <a:ext uri="{FF2B5EF4-FFF2-40B4-BE49-F238E27FC236}">
              <a16:creationId xmlns:a16="http://schemas.microsoft.com/office/drawing/2014/main" xmlns="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6" name="Text Box 12129">
          <a:extLst>
            <a:ext uri="{FF2B5EF4-FFF2-40B4-BE49-F238E27FC236}">
              <a16:creationId xmlns:a16="http://schemas.microsoft.com/office/drawing/2014/main" xmlns="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7" name="Text Box 12130">
          <a:extLst>
            <a:ext uri="{FF2B5EF4-FFF2-40B4-BE49-F238E27FC236}">
              <a16:creationId xmlns:a16="http://schemas.microsoft.com/office/drawing/2014/main" xmlns="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8" name="Text Box 12131">
          <a:extLst>
            <a:ext uri="{FF2B5EF4-FFF2-40B4-BE49-F238E27FC236}">
              <a16:creationId xmlns:a16="http://schemas.microsoft.com/office/drawing/2014/main" xmlns="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59" name="Text Box 12132">
          <a:extLst>
            <a:ext uri="{FF2B5EF4-FFF2-40B4-BE49-F238E27FC236}">
              <a16:creationId xmlns:a16="http://schemas.microsoft.com/office/drawing/2014/main" xmlns="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0" name="Text Box 12133">
          <a:extLst>
            <a:ext uri="{FF2B5EF4-FFF2-40B4-BE49-F238E27FC236}">
              <a16:creationId xmlns:a16="http://schemas.microsoft.com/office/drawing/2014/main" xmlns="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1" name="Text Box 12134">
          <a:extLst>
            <a:ext uri="{FF2B5EF4-FFF2-40B4-BE49-F238E27FC236}">
              <a16:creationId xmlns:a16="http://schemas.microsoft.com/office/drawing/2014/main" xmlns="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2" name="Text Box 12135">
          <a:extLst>
            <a:ext uri="{FF2B5EF4-FFF2-40B4-BE49-F238E27FC236}">
              <a16:creationId xmlns:a16="http://schemas.microsoft.com/office/drawing/2014/main" xmlns="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3" name="Text Box 12136">
          <a:extLst>
            <a:ext uri="{FF2B5EF4-FFF2-40B4-BE49-F238E27FC236}">
              <a16:creationId xmlns:a16="http://schemas.microsoft.com/office/drawing/2014/main" xmlns="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4" name="Text Box 12137">
          <a:extLst>
            <a:ext uri="{FF2B5EF4-FFF2-40B4-BE49-F238E27FC236}">
              <a16:creationId xmlns:a16="http://schemas.microsoft.com/office/drawing/2014/main" xmlns="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5" name="Text Box 12138">
          <a:extLst>
            <a:ext uri="{FF2B5EF4-FFF2-40B4-BE49-F238E27FC236}">
              <a16:creationId xmlns:a16="http://schemas.microsoft.com/office/drawing/2014/main" xmlns="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6" name="Text Box 12139">
          <a:extLst>
            <a:ext uri="{FF2B5EF4-FFF2-40B4-BE49-F238E27FC236}">
              <a16:creationId xmlns:a16="http://schemas.microsoft.com/office/drawing/2014/main" xmlns="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7" name="Text Box 12140">
          <a:extLst>
            <a:ext uri="{FF2B5EF4-FFF2-40B4-BE49-F238E27FC236}">
              <a16:creationId xmlns:a16="http://schemas.microsoft.com/office/drawing/2014/main" xmlns="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8" name="Text Box 12141">
          <a:extLst>
            <a:ext uri="{FF2B5EF4-FFF2-40B4-BE49-F238E27FC236}">
              <a16:creationId xmlns:a16="http://schemas.microsoft.com/office/drawing/2014/main" xmlns="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69" name="Text Box 12142">
          <a:extLst>
            <a:ext uri="{FF2B5EF4-FFF2-40B4-BE49-F238E27FC236}">
              <a16:creationId xmlns:a16="http://schemas.microsoft.com/office/drawing/2014/main" xmlns="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0" name="Text Box 12143">
          <a:extLst>
            <a:ext uri="{FF2B5EF4-FFF2-40B4-BE49-F238E27FC236}">
              <a16:creationId xmlns:a16="http://schemas.microsoft.com/office/drawing/2014/main" xmlns="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1" name="Text Box 12144">
          <a:extLst>
            <a:ext uri="{FF2B5EF4-FFF2-40B4-BE49-F238E27FC236}">
              <a16:creationId xmlns:a16="http://schemas.microsoft.com/office/drawing/2014/main" xmlns="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2" name="Text Box 12145">
          <a:extLst>
            <a:ext uri="{FF2B5EF4-FFF2-40B4-BE49-F238E27FC236}">
              <a16:creationId xmlns:a16="http://schemas.microsoft.com/office/drawing/2014/main" xmlns="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3" name="Text Box 12146">
          <a:extLst>
            <a:ext uri="{FF2B5EF4-FFF2-40B4-BE49-F238E27FC236}">
              <a16:creationId xmlns:a16="http://schemas.microsoft.com/office/drawing/2014/main" xmlns="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4" name="Text Box 12147">
          <a:extLst>
            <a:ext uri="{FF2B5EF4-FFF2-40B4-BE49-F238E27FC236}">
              <a16:creationId xmlns:a16="http://schemas.microsoft.com/office/drawing/2014/main" xmlns="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5" name="Text Box 12148">
          <a:extLst>
            <a:ext uri="{FF2B5EF4-FFF2-40B4-BE49-F238E27FC236}">
              <a16:creationId xmlns:a16="http://schemas.microsoft.com/office/drawing/2014/main" xmlns="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6" name="Text Box 12149">
          <a:extLst>
            <a:ext uri="{FF2B5EF4-FFF2-40B4-BE49-F238E27FC236}">
              <a16:creationId xmlns:a16="http://schemas.microsoft.com/office/drawing/2014/main" xmlns="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7" name="Text Box 12150">
          <a:extLst>
            <a:ext uri="{FF2B5EF4-FFF2-40B4-BE49-F238E27FC236}">
              <a16:creationId xmlns:a16="http://schemas.microsoft.com/office/drawing/2014/main" xmlns="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8" name="Text Box 12151">
          <a:extLst>
            <a:ext uri="{FF2B5EF4-FFF2-40B4-BE49-F238E27FC236}">
              <a16:creationId xmlns:a16="http://schemas.microsoft.com/office/drawing/2014/main" xmlns="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79" name="Text Box 12152">
          <a:extLst>
            <a:ext uri="{FF2B5EF4-FFF2-40B4-BE49-F238E27FC236}">
              <a16:creationId xmlns:a16="http://schemas.microsoft.com/office/drawing/2014/main" xmlns="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0" name="Text Box 12153">
          <a:extLst>
            <a:ext uri="{FF2B5EF4-FFF2-40B4-BE49-F238E27FC236}">
              <a16:creationId xmlns:a16="http://schemas.microsoft.com/office/drawing/2014/main" xmlns="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1" name="Text Box 12154">
          <a:extLst>
            <a:ext uri="{FF2B5EF4-FFF2-40B4-BE49-F238E27FC236}">
              <a16:creationId xmlns:a16="http://schemas.microsoft.com/office/drawing/2014/main" xmlns="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2" name="Text Box 12155">
          <a:extLst>
            <a:ext uri="{FF2B5EF4-FFF2-40B4-BE49-F238E27FC236}">
              <a16:creationId xmlns:a16="http://schemas.microsoft.com/office/drawing/2014/main" xmlns="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3" name="Text Box 12156">
          <a:extLst>
            <a:ext uri="{FF2B5EF4-FFF2-40B4-BE49-F238E27FC236}">
              <a16:creationId xmlns:a16="http://schemas.microsoft.com/office/drawing/2014/main" xmlns="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4" name="Text Box 12157">
          <a:extLst>
            <a:ext uri="{FF2B5EF4-FFF2-40B4-BE49-F238E27FC236}">
              <a16:creationId xmlns:a16="http://schemas.microsoft.com/office/drawing/2014/main" xmlns="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5" name="Text Box 12158">
          <a:extLst>
            <a:ext uri="{FF2B5EF4-FFF2-40B4-BE49-F238E27FC236}">
              <a16:creationId xmlns:a16="http://schemas.microsoft.com/office/drawing/2014/main" xmlns="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6" name="Text Box 12159">
          <a:extLst>
            <a:ext uri="{FF2B5EF4-FFF2-40B4-BE49-F238E27FC236}">
              <a16:creationId xmlns:a16="http://schemas.microsoft.com/office/drawing/2014/main" xmlns="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7" name="Text Box 12160">
          <a:extLst>
            <a:ext uri="{FF2B5EF4-FFF2-40B4-BE49-F238E27FC236}">
              <a16:creationId xmlns:a16="http://schemas.microsoft.com/office/drawing/2014/main" xmlns="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8" name="Text Box 12161">
          <a:extLst>
            <a:ext uri="{FF2B5EF4-FFF2-40B4-BE49-F238E27FC236}">
              <a16:creationId xmlns:a16="http://schemas.microsoft.com/office/drawing/2014/main" xmlns="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89" name="Text Box 12162">
          <a:extLst>
            <a:ext uri="{FF2B5EF4-FFF2-40B4-BE49-F238E27FC236}">
              <a16:creationId xmlns:a16="http://schemas.microsoft.com/office/drawing/2014/main" xmlns="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0" name="Text Box 12163">
          <a:extLst>
            <a:ext uri="{FF2B5EF4-FFF2-40B4-BE49-F238E27FC236}">
              <a16:creationId xmlns:a16="http://schemas.microsoft.com/office/drawing/2014/main" xmlns="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1" name="Text Box 12164">
          <a:extLst>
            <a:ext uri="{FF2B5EF4-FFF2-40B4-BE49-F238E27FC236}">
              <a16:creationId xmlns:a16="http://schemas.microsoft.com/office/drawing/2014/main" xmlns="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2" name="Text Box 12165">
          <a:extLst>
            <a:ext uri="{FF2B5EF4-FFF2-40B4-BE49-F238E27FC236}">
              <a16:creationId xmlns:a16="http://schemas.microsoft.com/office/drawing/2014/main" xmlns="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3" name="Text Box 12166">
          <a:extLst>
            <a:ext uri="{FF2B5EF4-FFF2-40B4-BE49-F238E27FC236}">
              <a16:creationId xmlns:a16="http://schemas.microsoft.com/office/drawing/2014/main" xmlns="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4" name="Text Box 12167">
          <a:extLst>
            <a:ext uri="{FF2B5EF4-FFF2-40B4-BE49-F238E27FC236}">
              <a16:creationId xmlns:a16="http://schemas.microsoft.com/office/drawing/2014/main" xmlns="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5" name="Text Box 12168">
          <a:extLst>
            <a:ext uri="{FF2B5EF4-FFF2-40B4-BE49-F238E27FC236}">
              <a16:creationId xmlns:a16="http://schemas.microsoft.com/office/drawing/2014/main" xmlns="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6" name="Text Box 12169">
          <a:extLst>
            <a:ext uri="{FF2B5EF4-FFF2-40B4-BE49-F238E27FC236}">
              <a16:creationId xmlns:a16="http://schemas.microsoft.com/office/drawing/2014/main" xmlns="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7" name="Text Box 12170">
          <a:extLst>
            <a:ext uri="{FF2B5EF4-FFF2-40B4-BE49-F238E27FC236}">
              <a16:creationId xmlns:a16="http://schemas.microsoft.com/office/drawing/2014/main" xmlns="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8" name="Text Box 12171">
          <a:extLst>
            <a:ext uri="{FF2B5EF4-FFF2-40B4-BE49-F238E27FC236}">
              <a16:creationId xmlns:a16="http://schemas.microsoft.com/office/drawing/2014/main" xmlns="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599" name="Text Box 12172">
          <a:extLst>
            <a:ext uri="{FF2B5EF4-FFF2-40B4-BE49-F238E27FC236}">
              <a16:creationId xmlns:a16="http://schemas.microsoft.com/office/drawing/2014/main" xmlns="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0" name="Text Box 12173">
          <a:extLst>
            <a:ext uri="{FF2B5EF4-FFF2-40B4-BE49-F238E27FC236}">
              <a16:creationId xmlns:a16="http://schemas.microsoft.com/office/drawing/2014/main" xmlns="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1" name="Text Box 12174">
          <a:extLst>
            <a:ext uri="{FF2B5EF4-FFF2-40B4-BE49-F238E27FC236}">
              <a16:creationId xmlns:a16="http://schemas.microsoft.com/office/drawing/2014/main" xmlns="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2" name="Text Box 12175">
          <a:extLst>
            <a:ext uri="{FF2B5EF4-FFF2-40B4-BE49-F238E27FC236}">
              <a16:creationId xmlns:a16="http://schemas.microsoft.com/office/drawing/2014/main" xmlns="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3" name="Text Box 12176">
          <a:extLst>
            <a:ext uri="{FF2B5EF4-FFF2-40B4-BE49-F238E27FC236}">
              <a16:creationId xmlns:a16="http://schemas.microsoft.com/office/drawing/2014/main" xmlns="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4" name="Text Box 12177">
          <a:extLst>
            <a:ext uri="{FF2B5EF4-FFF2-40B4-BE49-F238E27FC236}">
              <a16:creationId xmlns:a16="http://schemas.microsoft.com/office/drawing/2014/main" xmlns="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5" name="Text Box 12178">
          <a:extLst>
            <a:ext uri="{FF2B5EF4-FFF2-40B4-BE49-F238E27FC236}">
              <a16:creationId xmlns:a16="http://schemas.microsoft.com/office/drawing/2014/main" xmlns="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6" name="Text Box 12179">
          <a:extLst>
            <a:ext uri="{FF2B5EF4-FFF2-40B4-BE49-F238E27FC236}">
              <a16:creationId xmlns:a16="http://schemas.microsoft.com/office/drawing/2014/main" xmlns="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7" name="Text Box 12180">
          <a:extLst>
            <a:ext uri="{FF2B5EF4-FFF2-40B4-BE49-F238E27FC236}">
              <a16:creationId xmlns:a16="http://schemas.microsoft.com/office/drawing/2014/main" xmlns="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8" name="Text Box 12181">
          <a:extLst>
            <a:ext uri="{FF2B5EF4-FFF2-40B4-BE49-F238E27FC236}">
              <a16:creationId xmlns:a16="http://schemas.microsoft.com/office/drawing/2014/main" xmlns="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09" name="Text Box 12182">
          <a:extLst>
            <a:ext uri="{FF2B5EF4-FFF2-40B4-BE49-F238E27FC236}">
              <a16:creationId xmlns:a16="http://schemas.microsoft.com/office/drawing/2014/main" xmlns="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0" name="Text Box 12183">
          <a:extLst>
            <a:ext uri="{FF2B5EF4-FFF2-40B4-BE49-F238E27FC236}">
              <a16:creationId xmlns:a16="http://schemas.microsoft.com/office/drawing/2014/main" xmlns="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1" name="Text Box 12184">
          <a:extLst>
            <a:ext uri="{FF2B5EF4-FFF2-40B4-BE49-F238E27FC236}">
              <a16:creationId xmlns:a16="http://schemas.microsoft.com/office/drawing/2014/main" xmlns="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2" name="Text Box 12185">
          <a:extLst>
            <a:ext uri="{FF2B5EF4-FFF2-40B4-BE49-F238E27FC236}">
              <a16:creationId xmlns:a16="http://schemas.microsoft.com/office/drawing/2014/main" xmlns="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3" name="Text Box 12186">
          <a:extLst>
            <a:ext uri="{FF2B5EF4-FFF2-40B4-BE49-F238E27FC236}">
              <a16:creationId xmlns:a16="http://schemas.microsoft.com/office/drawing/2014/main" xmlns="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4" name="Text Box 12187">
          <a:extLst>
            <a:ext uri="{FF2B5EF4-FFF2-40B4-BE49-F238E27FC236}">
              <a16:creationId xmlns:a16="http://schemas.microsoft.com/office/drawing/2014/main" xmlns="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5" name="Text Box 12188">
          <a:extLst>
            <a:ext uri="{FF2B5EF4-FFF2-40B4-BE49-F238E27FC236}">
              <a16:creationId xmlns:a16="http://schemas.microsoft.com/office/drawing/2014/main" xmlns="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6" name="Text Box 12189">
          <a:extLst>
            <a:ext uri="{FF2B5EF4-FFF2-40B4-BE49-F238E27FC236}">
              <a16:creationId xmlns:a16="http://schemas.microsoft.com/office/drawing/2014/main" xmlns="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7" name="Text Box 12190">
          <a:extLst>
            <a:ext uri="{FF2B5EF4-FFF2-40B4-BE49-F238E27FC236}">
              <a16:creationId xmlns:a16="http://schemas.microsoft.com/office/drawing/2014/main" xmlns="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8" name="Text Box 12191">
          <a:extLst>
            <a:ext uri="{FF2B5EF4-FFF2-40B4-BE49-F238E27FC236}">
              <a16:creationId xmlns:a16="http://schemas.microsoft.com/office/drawing/2014/main" xmlns="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19" name="Text Box 12192">
          <a:extLst>
            <a:ext uri="{FF2B5EF4-FFF2-40B4-BE49-F238E27FC236}">
              <a16:creationId xmlns:a16="http://schemas.microsoft.com/office/drawing/2014/main" xmlns="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0" name="Text Box 12193">
          <a:extLst>
            <a:ext uri="{FF2B5EF4-FFF2-40B4-BE49-F238E27FC236}">
              <a16:creationId xmlns:a16="http://schemas.microsoft.com/office/drawing/2014/main" xmlns="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1" name="Text Box 12194">
          <a:extLst>
            <a:ext uri="{FF2B5EF4-FFF2-40B4-BE49-F238E27FC236}">
              <a16:creationId xmlns:a16="http://schemas.microsoft.com/office/drawing/2014/main" xmlns="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2" name="Text Box 12195">
          <a:extLst>
            <a:ext uri="{FF2B5EF4-FFF2-40B4-BE49-F238E27FC236}">
              <a16:creationId xmlns:a16="http://schemas.microsoft.com/office/drawing/2014/main" xmlns="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3" name="Text Box 12196">
          <a:extLst>
            <a:ext uri="{FF2B5EF4-FFF2-40B4-BE49-F238E27FC236}">
              <a16:creationId xmlns:a16="http://schemas.microsoft.com/office/drawing/2014/main" xmlns="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4" name="Text Box 12197">
          <a:extLst>
            <a:ext uri="{FF2B5EF4-FFF2-40B4-BE49-F238E27FC236}">
              <a16:creationId xmlns:a16="http://schemas.microsoft.com/office/drawing/2014/main" xmlns="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5" name="Text Box 12198">
          <a:extLst>
            <a:ext uri="{FF2B5EF4-FFF2-40B4-BE49-F238E27FC236}">
              <a16:creationId xmlns:a16="http://schemas.microsoft.com/office/drawing/2014/main" xmlns="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6" name="Text Box 12199">
          <a:extLst>
            <a:ext uri="{FF2B5EF4-FFF2-40B4-BE49-F238E27FC236}">
              <a16:creationId xmlns:a16="http://schemas.microsoft.com/office/drawing/2014/main" xmlns="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7" name="Text Box 12200">
          <a:extLst>
            <a:ext uri="{FF2B5EF4-FFF2-40B4-BE49-F238E27FC236}">
              <a16:creationId xmlns:a16="http://schemas.microsoft.com/office/drawing/2014/main" xmlns="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8" name="Text Box 12201">
          <a:extLst>
            <a:ext uri="{FF2B5EF4-FFF2-40B4-BE49-F238E27FC236}">
              <a16:creationId xmlns:a16="http://schemas.microsoft.com/office/drawing/2014/main" xmlns="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29" name="Text Box 12202">
          <a:extLst>
            <a:ext uri="{FF2B5EF4-FFF2-40B4-BE49-F238E27FC236}">
              <a16:creationId xmlns:a16="http://schemas.microsoft.com/office/drawing/2014/main" xmlns="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0" name="Text Box 12203">
          <a:extLst>
            <a:ext uri="{FF2B5EF4-FFF2-40B4-BE49-F238E27FC236}">
              <a16:creationId xmlns:a16="http://schemas.microsoft.com/office/drawing/2014/main" xmlns="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1" name="Text Box 12204">
          <a:extLst>
            <a:ext uri="{FF2B5EF4-FFF2-40B4-BE49-F238E27FC236}">
              <a16:creationId xmlns:a16="http://schemas.microsoft.com/office/drawing/2014/main" xmlns="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2" name="Text Box 12205">
          <a:extLst>
            <a:ext uri="{FF2B5EF4-FFF2-40B4-BE49-F238E27FC236}">
              <a16:creationId xmlns:a16="http://schemas.microsoft.com/office/drawing/2014/main" xmlns="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3" name="Text Box 12206">
          <a:extLst>
            <a:ext uri="{FF2B5EF4-FFF2-40B4-BE49-F238E27FC236}">
              <a16:creationId xmlns:a16="http://schemas.microsoft.com/office/drawing/2014/main" xmlns="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4" name="Text Box 12207">
          <a:extLst>
            <a:ext uri="{FF2B5EF4-FFF2-40B4-BE49-F238E27FC236}">
              <a16:creationId xmlns:a16="http://schemas.microsoft.com/office/drawing/2014/main" xmlns="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5" name="Text Box 12208">
          <a:extLst>
            <a:ext uri="{FF2B5EF4-FFF2-40B4-BE49-F238E27FC236}">
              <a16:creationId xmlns:a16="http://schemas.microsoft.com/office/drawing/2014/main" xmlns="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6" name="Text Box 12209">
          <a:extLst>
            <a:ext uri="{FF2B5EF4-FFF2-40B4-BE49-F238E27FC236}">
              <a16:creationId xmlns:a16="http://schemas.microsoft.com/office/drawing/2014/main" xmlns="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7" name="Text Box 12210">
          <a:extLst>
            <a:ext uri="{FF2B5EF4-FFF2-40B4-BE49-F238E27FC236}">
              <a16:creationId xmlns:a16="http://schemas.microsoft.com/office/drawing/2014/main" xmlns="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8" name="Text Box 12211">
          <a:extLst>
            <a:ext uri="{FF2B5EF4-FFF2-40B4-BE49-F238E27FC236}">
              <a16:creationId xmlns:a16="http://schemas.microsoft.com/office/drawing/2014/main" xmlns="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39" name="Text Box 12212">
          <a:extLst>
            <a:ext uri="{FF2B5EF4-FFF2-40B4-BE49-F238E27FC236}">
              <a16:creationId xmlns:a16="http://schemas.microsoft.com/office/drawing/2014/main" xmlns="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0" name="Text Box 12213">
          <a:extLst>
            <a:ext uri="{FF2B5EF4-FFF2-40B4-BE49-F238E27FC236}">
              <a16:creationId xmlns:a16="http://schemas.microsoft.com/office/drawing/2014/main" xmlns="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1" name="Text Box 12214">
          <a:extLst>
            <a:ext uri="{FF2B5EF4-FFF2-40B4-BE49-F238E27FC236}">
              <a16:creationId xmlns:a16="http://schemas.microsoft.com/office/drawing/2014/main" xmlns="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2" name="Text Box 12215">
          <a:extLst>
            <a:ext uri="{FF2B5EF4-FFF2-40B4-BE49-F238E27FC236}">
              <a16:creationId xmlns:a16="http://schemas.microsoft.com/office/drawing/2014/main" xmlns="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3" name="Text Box 12216">
          <a:extLst>
            <a:ext uri="{FF2B5EF4-FFF2-40B4-BE49-F238E27FC236}">
              <a16:creationId xmlns:a16="http://schemas.microsoft.com/office/drawing/2014/main" xmlns="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4" name="Text Box 12217">
          <a:extLst>
            <a:ext uri="{FF2B5EF4-FFF2-40B4-BE49-F238E27FC236}">
              <a16:creationId xmlns:a16="http://schemas.microsoft.com/office/drawing/2014/main" xmlns="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5" name="Text Box 12218">
          <a:extLst>
            <a:ext uri="{FF2B5EF4-FFF2-40B4-BE49-F238E27FC236}">
              <a16:creationId xmlns:a16="http://schemas.microsoft.com/office/drawing/2014/main" xmlns="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6" name="Text Box 12219">
          <a:extLst>
            <a:ext uri="{FF2B5EF4-FFF2-40B4-BE49-F238E27FC236}">
              <a16:creationId xmlns:a16="http://schemas.microsoft.com/office/drawing/2014/main" xmlns="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7" name="Text Box 12220">
          <a:extLst>
            <a:ext uri="{FF2B5EF4-FFF2-40B4-BE49-F238E27FC236}">
              <a16:creationId xmlns:a16="http://schemas.microsoft.com/office/drawing/2014/main" xmlns="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8" name="Text Box 12221">
          <a:extLst>
            <a:ext uri="{FF2B5EF4-FFF2-40B4-BE49-F238E27FC236}">
              <a16:creationId xmlns:a16="http://schemas.microsoft.com/office/drawing/2014/main" xmlns="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49" name="Text Box 12222">
          <a:extLst>
            <a:ext uri="{FF2B5EF4-FFF2-40B4-BE49-F238E27FC236}">
              <a16:creationId xmlns:a16="http://schemas.microsoft.com/office/drawing/2014/main" xmlns="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0" name="Text Box 12223">
          <a:extLst>
            <a:ext uri="{FF2B5EF4-FFF2-40B4-BE49-F238E27FC236}">
              <a16:creationId xmlns:a16="http://schemas.microsoft.com/office/drawing/2014/main" xmlns="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1" name="Text Box 12224">
          <a:extLst>
            <a:ext uri="{FF2B5EF4-FFF2-40B4-BE49-F238E27FC236}">
              <a16:creationId xmlns:a16="http://schemas.microsoft.com/office/drawing/2014/main" xmlns="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2" name="Text Box 12225">
          <a:extLst>
            <a:ext uri="{FF2B5EF4-FFF2-40B4-BE49-F238E27FC236}">
              <a16:creationId xmlns:a16="http://schemas.microsoft.com/office/drawing/2014/main" xmlns="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3" name="Text Box 12226">
          <a:extLst>
            <a:ext uri="{FF2B5EF4-FFF2-40B4-BE49-F238E27FC236}">
              <a16:creationId xmlns:a16="http://schemas.microsoft.com/office/drawing/2014/main" xmlns="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4" name="Text Box 12227">
          <a:extLst>
            <a:ext uri="{FF2B5EF4-FFF2-40B4-BE49-F238E27FC236}">
              <a16:creationId xmlns:a16="http://schemas.microsoft.com/office/drawing/2014/main" xmlns="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5" name="Text Box 12228">
          <a:extLst>
            <a:ext uri="{FF2B5EF4-FFF2-40B4-BE49-F238E27FC236}">
              <a16:creationId xmlns:a16="http://schemas.microsoft.com/office/drawing/2014/main" xmlns="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6" name="Text Box 12229">
          <a:extLst>
            <a:ext uri="{FF2B5EF4-FFF2-40B4-BE49-F238E27FC236}">
              <a16:creationId xmlns:a16="http://schemas.microsoft.com/office/drawing/2014/main" xmlns="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7" name="Text Box 12230">
          <a:extLst>
            <a:ext uri="{FF2B5EF4-FFF2-40B4-BE49-F238E27FC236}">
              <a16:creationId xmlns:a16="http://schemas.microsoft.com/office/drawing/2014/main" xmlns="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8" name="Text Box 12231">
          <a:extLst>
            <a:ext uri="{FF2B5EF4-FFF2-40B4-BE49-F238E27FC236}">
              <a16:creationId xmlns:a16="http://schemas.microsoft.com/office/drawing/2014/main" xmlns="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59" name="Text Box 12232">
          <a:extLst>
            <a:ext uri="{FF2B5EF4-FFF2-40B4-BE49-F238E27FC236}">
              <a16:creationId xmlns:a16="http://schemas.microsoft.com/office/drawing/2014/main" xmlns="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0" name="Text Box 12233">
          <a:extLst>
            <a:ext uri="{FF2B5EF4-FFF2-40B4-BE49-F238E27FC236}">
              <a16:creationId xmlns:a16="http://schemas.microsoft.com/office/drawing/2014/main" xmlns="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1" name="Text Box 12234">
          <a:extLst>
            <a:ext uri="{FF2B5EF4-FFF2-40B4-BE49-F238E27FC236}">
              <a16:creationId xmlns:a16="http://schemas.microsoft.com/office/drawing/2014/main" xmlns="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2" name="Text Box 12235">
          <a:extLst>
            <a:ext uri="{FF2B5EF4-FFF2-40B4-BE49-F238E27FC236}">
              <a16:creationId xmlns:a16="http://schemas.microsoft.com/office/drawing/2014/main" xmlns="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3" name="Text Box 12236">
          <a:extLst>
            <a:ext uri="{FF2B5EF4-FFF2-40B4-BE49-F238E27FC236}">
              <a16:creationId xmlns:a16="http://schemas.microsoft.com/office/drawing/2014/main" xmlns="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4" name="Text Box 12237">
          <a:extLst>
            <a:ext uri="{FF2B5EF4-FFF2-40B4-BE49-F238E27FC236}">
              <a16:creationId xmlns:a16="http://schemas.microsoft.com/office/drawing/2014/main" xmlns="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5" name="Text Box 12238">
          <a:extLst>
            <a:ext uri="{FF2B5EF4-FFF2-40B4-BE49-F238E27FC236}">
              <a16:creationId xmlns:a16="http://schemas.microsoft.com/office/drawing/2014/main" xmlns="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6" name="Text Box 12239">
          <a:extLst>
            <a:ext uri="{FF2B5EF4-FFF2-40B4-BE49-F238E27FC236}">
              <a16:creationId xmlns:a16="http://schemas.microsoft.com/office/drawing/2014/main" xmlns="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7" name="Text Box 12240">
          <a:extLst>
            <a:ext uri="{FF2B5EF4-FFF2-40B4-BE49-F238E27FC236}">
              <a16:creationId xmlns:a16="http://schemas.microsoft.com/office/drawing/2014/main" xmlns="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8" name="Text Box 12241">
          <a:extLst>
            <a:ext uri="{FF2B5EF4-FFF2-40B4-BE49-F238E27FC236}">
              <a16:creationId xmlns:a16="http://schemas.microsoft.com/office/drawing/2014/main" xmlns="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69" name="Text Box 12242">
          <a:extLst>
            <a:ext uri="{FF2B5EF4-FFF2-40B4-BE49-F238E27FC236}">
              <a16:creationId xmlns:a16="http://schemas.microsoft.com/office/drawing/2014/main" xmlns="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0" name="Text Box 12243">
          <a:extLst>
            <a:ext uri="{FF2B5EF4-FFF2-40B4-BE49-F238E27FC236}">
              <a16:creationId xmlns:a16="http://schemas.microsoft.com/office/drawing/2014/main" xmlns="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1" name="Text Box 12244">
          <a:extLst>
            <a:ext uri="{FF2B5EF4-FFF2-40B4-BE49-F238E27FC236}">
              <a16:creationId xmlns:a16="http://schemas.microsoft.com/office/drawing/2014/main" xmlns="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2" name="Text Box 12245">
          <a:extLst>
            <a:ext uri="{FF2B5EF4-FFF2-40B4-BE49-F238E27FC236}">
              <a16:creationId xmlns:a16="http://schemas.microsoft.com/office/drawing/2014/main" xmlns="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3" name="Text Box 12246">
          <a:extLst>
            <a:ext uri="{FF2B5EF4-FFF2-40B4-BE49-F238E27FC236}">
              <a16:creationId xmlns:a16="http://schemas.microsoft.com/office/drawing/2014/main" xmlns="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4" name="Text Box 12247">
          <a:extLst>
            <a:ext uri="{FF2B5EF4-FFF2-40B4-BE49-F238E27FC236}">
              <a16:creationId xmlns:a16="http://schemas.microsoft.com/office/drawing/2014/main" xmlns="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5" name="Text Box 12248">
          <a:extLst>
            <a:ext uri="{FF2B5EF4-FFF2-40B4-BE49-F238E27FC236}">
              <a16:creationId xmlns:a16="http://schemas.microsoft.com/office/drawing/2014/main" xmlns="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6" name="Text Box 12249">
          <a:extLst>
            <a:ext uri="{FF2B5EF4-FFF2-40B4-BE49-F238E27FC236}">
              <a16:creationId xmlns:a16="http://schemas.microsoft.com/office/drawing/2014/main" xmlns="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7" name="Text Box 12250">
          <a:extLst>
            <a:ext uri="{FF2B5EF4-FFF2-40B4-BE49-F238E27FC236}">
              <a16:creationId xmlns:a16="http://schemas.microsoft.com/office/drawing/2014/main" xmlns="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8" name="Text Box 12251">
          <a:extLst>
            <a:ext uri="{FF2B5EF4-FFF2-40B4-BE49-F238E27FC236}">
              <a16:creationId xmlns:a16="http://schemas.microsoft.com/office/drawing/2014/main" xmlns="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79" name="Text Box 12252">
          <a:extLst>
            <a:ext uri="{FF2B5EF4-FFF2-40B4-BE49-F238E27FC236}">
              <a16:creationId xmlns:a16="http://schemas.microsoft.com/office/drawing/2014/main" xmlns="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0" name="Text Box 12253">
          <a:extLst>
            <a:ext uri="{FF2B5EF4-FFF2-40B4-BE49-F238E27FC236}">
              <a16:creationId xmlns:a16="http://schemas.microsoft.com/office/drawing/2014/main" xmlns="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1" name="Text Box 12254">
          <a:extLst>
            <a:ext uri="{FF2B5EF4-FFF2-40B4-BE49-F238E27FC236}">
              <a16:creationId xmlns:a16="http://schemas.microsoft.com/office/drawing/2014/main" xmlns="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2" name="Text Box 12255">
          <a:extLst>
            <a:ext uri="{FF2B5EF4-FFF2-40B4-BE49-F238E27FC236}">
              <a16:creationId xmlns:a16="http://schemas.microsoft.com/office/drawing/2014/main" xmlns="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3" name="Text Box 12256">
          <a:extLst>
            <a:ext uri="{FF2B5EF4-FFF2-40B4-BE49-F238E27FC236}">
              <a16:creationId xmlns:a16="http://schemas.microsoft.com/office/drawing/2014/main" xmlns="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4" name="Text Box 12257">
          <a:extLst>
            <a:ext uri="{FF2B5EF4-FFF2-40B4-BE49-F238E27FC236}">
              <a16:creationId xmlns:a16="http://schemas.microsoft.com/office/drawing/2014/main" xmlns="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5" name="Text Box 12258">
          <a:extLst>
            <a:ext uri="{FF2B5EF4-FFF2-40B4-BE49-F238E27FC236}">
              <a16:creationId xmlns:a16="http://schemas.microsoft.com/office/drawing/2014/main" xmlns="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6" name="Text Box 12259">
          <a:extLst>
            <a:ext uri="{FF2B5EF4-FFF2-40B4-BE49-F238E27FC236}">
              <a16:creationId xmlns:a16="http://schemas.microsoft.com/office/drawing/2014/main" xmlns="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7" name="Text Box 12260">
          <a:extLst>
            <a:ext uri="{FF2B5EF4-FFF2-40B4-BE49-F238E27FC236}">
              <a16:creationId xmlns:a16="http://schemas.microsoft.com/office/drawing/2014/main" xmlns="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8" name="Text Box 12261">
          <a:extLst>
            <a:ext uri="{FF2B5EF4-FFF2-40B4-BE49-F238E27FC236}">
              <a16:creationId xmlns:a16="http://schemas.microsoft.com/office/drawing/2014/main" xmlns="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89" name="Text Box 12262">
          <a:extLst>
            <a:ext uri="{FF2B5EF4-FFF2-40B4-BE49-F238E27FC236}">
              <a16:creationId xmlns:a16="http://schemas.microsoft.com/office/drawing/2014/main" xmlns="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0" name="Text Box 12263">
          <a:extLst>
            <a:ext uri="{FF2B5EF4-FFF2-40B4-BE49-F238E27FC236}">
              <a16:creationId xmlns:a16="http://schemas.microsoft.com/office/drawing/2014/main" xmlns="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1" name="Text Box 12264">
          <a:extLst>
            <a:ext uri="{FF2B5EF4-FFF2-40B4-BE49-F238E27FC236}">
              <a16:creationId xmlns:a16="http://schemas.microsoft.com/office/drawing/2014/main" xmlns="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2" name="Text Box 12265">
          <a:extLst>
            <a:ext uri="{FF2B5EF4-FFF2-40B4-BE49-F238E27FC236}">
              <a16:creationId xmlns:a16="http://schemas.microsoft.com/office/drawing/2014/main" xmlns="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3" name="Text Box 12266">
          <a:extLst>
            <a:ext uri="{FF2B5EF4-FFF2-40B4-BE49-F238E27FC236}">
              <a16:creationId xmlns:a16="http://schemas.microsoft.com/office/drawing/2014/main" xmlns="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4" name="Text Box 12267">
          <a:extLst>
            <a:ext uri="{FF2B5EF4-FFF2-40B4-BE49-F238E27FC236}">
              <a16:creationId xmlns:a16="http://schemas.microsoft.com/office/drawing/2014/main" xmlns="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5" name="Text Box 12268">
          <a:extLst>
            <a:ext uri="{FF2B5EF4-FFF2-40B4-BE49-F238E27FC236}">
              <a16:creationId xmlns:a16="http://schemas.microsoft.com/office/drawing/2014/main" xmlns="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6" name="Text Box 12269">
          <a:extLst>
            <a:ext uri="{FF2B5EF4-FFF2-40B4-BE49-F238E27FC236}">
              <a16:creationId xmlns:a16="http://schemas.microsoft.com/office/drawing/2014/main" xmlns="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7" name="Text Box 12270">
          <a:extLst>
            <a:ext uri="{FF2B5EF4-FFF2-40B4-BE49-F238E27FC236}">
              <a16:creationId xmlns:a16="http://schemas.microsoft.com/office/drawing/2014/main" xmlns="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8" name="Text Box 12271">
          <a:extLst>
            <a:ext uri="{FF2B5EF4-FFF2-40B4-BE49-F238E27FC236}">
              <a16:creationId xmlns:a16="http://schemas.microsoft.com/office/drawing/2014/main" xmlns="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699" name="Text Box 12272">
          <a:extLst>
            <a:ext uri="{FF2B5EF4-FFF2-40B4-BE49-F238E27FC236}">
              <a16:creationId xmlns:a16="http://schemas.microsoft.com/office/drawing/2014/main" xmlns="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0" name="Text Box 12273">
          <a:extLst>
            <a:ext uri="{FF2B5EF4-FFF2-40B4-BE49-F238E27FC236}">
              <a16:creationId xmlns:a16="http://schemas.microsoft.com/office/drawing/2014/main" xmlns="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1" name="Text Box 12274">
          <a:extLst>
            <a:ext uri="{FF2B5EF4-FFF2-40B4-BE49-F238E27FC236}">
              <a16:creationId xmlns:a16="http://schemas.microsoft.com/office/drawing/2014/main" xmlns="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2" name="Text Box 12275">
          <a:extLst>
            <a:ext uri="{FF2B5EF4-FFF2-40B4-BE49-F238E27FC236}">
              <a16:creationId xmlns:a16="http://schemas.microsoft.com/office/drawing/2014/main" xmlns="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3" name="Text Box 12276">
          <a:extLst>
            <a:ext uri="{FF2B5EF4-FFF2-40B4-BE49-F238E27FC236}">
              <a16:creationId xmlns:a16="http://schemas.microsoft.com/office/drawing/2014/main" xmlns="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4" name="Text Box 12277">
          <a:extLst>
            <a:ext uri="{FF2B5EF4-FFF2-40B4-BE49-F238E27FC236}">
              <a16:creationId xmlns:a16="http://schemas.microsoft.com/office/drawing/2014/main" xmlns="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5" name="Text Box 12278">
          <a:extLst>
            <a:ext uri="{FF2B5EF4-FFF2-40B4-BE49-F238E27FC236}">
              <a16:creationId xmlns:a16="http://schemas.microsoft.com/office/drawing/2014/main" xmlns="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6" name="Text Box 12279">
          <a:extLst>
            <a:ext uri="{FF2B5EF4-FFF2-40B4-BE49-F238E27FC236}">
              <a16:creationId xmlns:a16="http://schemas.microsoft.com/office/drawing/2014/main" xmlns="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7" name="Text Box 12280">
          <a:extLst>
            <a:ext uri="{FF2B5EF4-FFF2-40B4-BE49-F238E27FC236}">
              <a16:creationId xmlns:a16="http://schemas.microsoft.com/office/drawing/2014/main" xmlns="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8" name="Text Box 12281">
          <a:extLst>
            <a:ext uri="{FF2B5EF4-FFF2-40B4-BE49-F238E27FC236}">
              <a16:creationId xmlns:a16="http://schemas.microsoft.com/office/drawing/2014/main" xmlns="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09" name="Text Box 12282">
          <a:extLst>
            <a:ext uri="{FF2B5EF4-FFF2-40B4-BE49-F238E27FC236}">
              <a16:creationId xmlns:a16="http://schemas.microsoft.com/office/drawing/2014/main" xmlns="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0" name="Text Box 12283">
          <a:extLst>
            <a:ext uri="{FF2B5EF4-FFF2-40B4-BE49-F238E27FC236}">
              <a16:creationId xmlns:a16="http://schemas.microsoft.com/office/drawing/2014/main" xmlns="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1" name="Text Box 12284">
          <a:extLst>
            <a:ext uri="{FF2B5EF4-FFF2-40B4-BE49-F238E27FC236}">
              <a16:creationId xmlns:a16="http://schemas.microsoft.com/office/drawing/2014/main" xmlns="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2" name="Text Box 12285">
          <a:extLst>
            <a:ext uri="{FF2B5EF4-FFF2-40B4-BE49-F238E27FC236}">
              <a16:creationId xmlns:a16="http://schemas.microsoft.com/office/drawing/2014/main" xmlns="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3" name="Text Box 12286">
          <a:extLst>
            <a:ext uri="{FF2B5EF4-FFF2-40B4-BE49-F238E27FC236}">
              <a16:creationId xmlns:a16="http://schemas.microsoft.com/office/drawing/2014/main" xmlns="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4" name="Text Box 12287">
          <a:extLst>
            <a:ext uri="{FF2B5EF4-FFF2-40B4-BE49-F238E27FC236}">
              <a16:creationId xmlns:a16="http://schemas.microsoft.com/office/drawing/2014/main" xmlns="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5" name="Text Box 12288">
          <a:extLst>
            <a:ext uri="{FF2B5EF4-FFF2-40B4-BE49-F238E27FC236}">
              <a16:creationId xmlns:a16="http://schemas.microsoft.com/office/drawing/2014/main" xmlns="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6" name="Text Box 12289">
          <a:extLst>
            <a:ext uri="{FF2B5EF4-FFF2-40B4-BE49-F238E27FC236}">
              <a16:creationId xmlns:a16="http://schemas.microsoft.com/office/drawing/2014/main" xmlns="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7" name="Text Box 12290">
          <a:extLst>
            <a:ext uri="{FF2B5EF4-FFF2-40B4-BE49-F238E27FC236}">
              <a16:creationId xmlns:a16="http://schemas.microsoft.com/office/drawing/2014/main" xmlns="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8" name="Text Box 12291">
          <a:extLst>
            <a:ext uri="{FF2B5EF4-FFF2-40B4-BE49-F238E27FC236}">
              <a16:creationId xmlns:a16="http://schemas.microsoft.com/office/drawing/2014/main" xmlns="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19" name="Text Box 12292">
          <a:extLst>
            <a:ext uri="{FF2B5EF4-FFF2-40B4-BE49-F238E27FC236}">
              <a16:creationId xmlns:a16="http://schemas.microsoft.com/office/drawing/2014/main" xmlns="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0" name="Text Box 12293">
          <a:extLst>
            <a:ext uri="{FF2B5EF4-FFF2-40B4-BE49-F238E27FC236}">
              <a16:creationId xmlns:a16="http://schemas.microsoft.com/office/drawing/2014/main" xmlns="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1" name="Text Box 12294">
          <a:extLst>
            <a:ext uri="{FF2B5EF4-FFF2-40B4-BE49-F238E27FC236}">
              <a16:creationId xmlns:a16="http://schemas.microsoft.com/office/drawing/2014/main" xmlns="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2" name="Text Box 12295">
          <a:extLst>
            <a:ext uri="{FF2B5EF4-FFF2-40B4-BE49-F238E27FC236}">
              <a16:creationId xmlns:a16="http://schemas.microsoft.com/office/drawing/2014/main" xmlns="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3" name="Text Box 12296">
          <a:extLst>
            <a:ext uri="{FF2B5EF4-FFF2-40B4-BE49-F238E27FC236}">
              <a16:creationId xmlns:a16="http://schemas.microsoft.com/office/drawing/2014/main" xmlns="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4" name="Text Box 12297">
          <a:extLst>
            <a:ext uri="{FF2B5EF4-FFF2-40B4-BE49-F238E27FC236}">
              <a16:creationId xmlns:a16="http://schemas.microsoft.com/office/drawing/2014/main" xmlns="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5" name="Text Box 12298">
          <a:extLst>
            <a:ext uri="{FF2B5EF4-FFF2-40B4-BE49-F238E27FC236}">
              <a16:creationId xmlns:a16="http://schemas.microsoft.com/office/drawing/2014/main" xmlns="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6" name="Text Box 12299">
          <a:extLst>
            <a:ext uri="{FF2B5EF4-FFF2-40B4-BE49-F238E27FC236}">
              <a16:creationId xmlns:a16="http://schemas.microsoft.com/office/drawing/2014/main" xmlns="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7" name="Text Box 12300">
          <a:extLst>
            <a:ext uri="{FF2B5EF4-FFF2-40B4-BE49-F238E27FC236}">
              <a16:creationId xmlns:a16="http://schemas.microsoft.com/office/drawing/2014/main" xmlns="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8" name="Text Box 12301">
          <a:extLst>
            <a:ext uri="{FF2B5EF4-FFF2-40B4-BE49-F238E27FC236}">
              <a16:creationId xmlns:a16="http://schemas.microsoft.com/office/drawing/2014/main" xmlns="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29" name="Text Box 12302">
          <a:extLst>
            <a:ext uri="{FF2B5EF4-FFF2-40B4-BE49-F238E27FC236}">
              <a16:creationId xmlns:a16="http://schemas.microsoft.com/office/drawing/2014/main" xmlns="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0" name="Text Box 12303">
          <a:extLst>
            <a:ext uri="{FF2B5EF4-FFF2-40B4-BE49-F238E27FC236}">
              <a16:creationId xmlns:a16="http://schemas.microsoft.com/office/drawing/2014/main" xmlns="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1" name="Text Box 12304">
          <a:extLst>
            <a:ext uri="{FF2B5EF4-FFF2-40B4-BE49-F238E27FC236}">
              <a16:creationId xmlns:a16="http://schemas.microsoft.com/office/drawing/2014/main" xmlns="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2" name="Text Box 12305">
          <a:extLst>
            <a:ext uri="{FF2B5EF4-FFF2-40B4-BE49-F238E27FC236}">
              <a16:creationId xmlns:a16="http://schemas.microsoft.com/office/drawing/2014/main" xmlns="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3" name="Text Box 12306">
          <a:extLst>
            <a:ext uri="{FF2B5EF4-FFF2-40B4-BE49-F238E27FC236}">
              <a16:creationId xmlns:a16="http://schemas.microsoft.com/office/drawing/2014/main" xmlns="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4" name="Text Box 12307">
          <a:extLst>
            <a:ext uri="{FF2B5EF4-FFF2-40B4-BE49-F238E27FC236}">
              <a16:creationId xmlns:a16="http://schemas.microsoft.com/office/drawing/2014/main" xmlns="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5" name="Text Box 12308">
          <a:extLst>
            <a:ext uri="{FF2B5EF4-FFF2-40B4-BE49-F238E27FC236}">
              <a16:creationId xmlns:a16="http://schemas.microsoft.com/office/drawing/2014/main" xmlns="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6" name="Text Box 12309">
          <a:extLst>
            <a:ext uri="{FF2B5EF4-FFF2-40B4-BE49-F238E27FC236}">
              <a16:creationId xmlns:a16="http://schemas.microsoft.com/office/drawing/2014/main" xmlns="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7" name="Text Box 12310">
          <a:extLst>
            <a:ext uri="{FF2B5EF4-FFF2-40B4-BE49-F238E27FC236}">
              <a16:creationId xmlns:a16="http://schemas.microsoft.com/office/drawing/2014/main" xmlns="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8" name="Text Box 12311">
          <a:extLst>
            <a:ext uri="{FF2B5EF4-FFF2-40B4-BE49-F238E27FC236}">
              <a16:creationId xmlns:a16="http://schemas.microsoft.com/office/drawing/2014/main" xmlns="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39" name="Text Box 12312">
          <a:extLst>
            <a:ext uri="{FF2B5EF4-FFF2-40B4-BE49-F238E27FC236}">
              <a16:creationId xmlns:a16="http://schemas.microsoft.com/office/drawing/2014/main" xmlns="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0" name="Text Box 12313">
          <a:extLst>
            <a:ext uri="{FF2B5EF4-FFF2-40B4-BE49-F238E27FC236}">
              <a16:creationId xmlns:a16="http://schemas.microsoft.com/office/drawing/2014/main" xmlns="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1" name="Text Box 12314">
          <a:extLst>
            <a:ext uri="{FF2B5EF4-FFF2-40B4-BE49-F238E27FC236}">
              <a16:creationId xmlns:a16="http://schemas.microsoft.com/office/drawing/2014/main" xmlns="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2" name="Text Box 12315">
          <a:extLst>
            <a:ext uri="{FF2B5EF4-FFF2-40B4-BE49-F238E27FC236}">
              <a16:creationId xmlns:a16="http://schemas.microsoft.com/office/drawing/2014/main" xmlns="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3" name="Text Box 12316">
          <a:extLst>
            <a:ext uri="{FF2B5EF4-FFF2-40B4-BE49-F238E27FC236}">
              <a16:creationId xmlns:a16="http://schemas.microsoft.com/office/drawing/2014/main" xmlns="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4" name="Text Box 12317">
          <a:extLst>
            <a:ext uri="{FF2B5EF4-FFF2-40B4-BE49-F238E27FC236}">
              <a16:creationId xmlns:a16="http://schemas.microsoft.com/office/drawing/2014/main" xmlns="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5" name="Text Box 12318">
          <a:extLst>
            <a:ext uri="{FF2B5EF4-FFF2-40B4-BE49-F238E27FC236}">
              <a16:creationId xmlns:a16="http://schemas.microsoft.com/office/drawing/2014/main" xmlns="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6" name="Text Box 12319">
          <a:extLst>
            <a:ext uri="{FF2B5EF4-FFF2-40B4-BE49-F238E27FC236}">
              <a16:creationId xmlns:a16="http://schemas.microsoft.com/office/drawing/2014/main" xmlns="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7" name="Text Box 12320">
          <a:extLst>
            <a:ext uri="{FF2B5EF4-FFF2-40B4-BE49-F238E27FC236}">
              <a16:creationId xmlns:a16="http://schemas.microsoft.com/office/drawing/2014/main" xmlns="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8" name="Text Box 12321">
          <a:extLst>
            <a:ext uri="{FF2B5EF4-FFF2-40B4-BE49-F238E27FC236}">
              <a16:creationId xmlns:a16="http://schemas.microsoft.com/office/drawing/2014/main" xmlns="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49" name="Text Box 12322">
          <a:extLst>
            <a:ext uri="{FF2B5EF4-FFF2-40B4-BE49-F238E27FC236}">
              <a16:creationId xmlns:a16="http://schemas.microsoft.com/office/drawing/2014/main" xmlns="" id="{00000000-0008-0000-0100-00008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0" name="Text Box 12323">
          <a:extLst>
            <a:ext uri="{FF2B5EF4-FFF2-40B4-BE49-F238E27FC236}">
              <a16:creationId xmlns:a16="http://schemas.microsoft.com/office/drawing/2014/main" xmlns="" id="{00000000-0008-0000-0100-00008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1" name="Text Box 12324">
          <a:extLst>
            <a:ext uri="{FF2B5EF4-FFF2-40B4-BE49-F238E27FC236}">
              <a16:creationId xmlns:a16="http://schemas.microsoft.com/office/drawing/2014/main" xmlns="" id="{00000000-0008-0000-0100-00008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2" name="Text Box 12325">
          <a:extLst>
            <a:ext uri="{FF2B5EF4-FFF2-40B4-BE49-F238E27FC236}">
              <a16:creationId xmlns:a16="http://schemas.microsoft.com/office/drawing/2014/main" xmlns="" id="{00000000-0008-0000-0100-00008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3" name="Text Box 12326">
          <a:extLst>
            <a:ext uri="{FF2B5EF4-FFF2-40B4-BE49-F238E27FC236}">
              <a16:creationId xmlns:a16="http://schemas.microsoft.com/office/drawing/2014/main" xmlns="" id="{00000000-0008-0000-0100-00008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4" name="Text Box 12327">
          <a:extLst>
            <a:ext uri="{FF2B5EF4-FFF2-40B4-BE49-F238E27FC236}">
              <a16:creationId xmlns:a16="http://schemas.microsoft.com/office/drawing/2014/main" xmlns="" id="{00000000-0008-0000-0100-00008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5" name="Text Box 12328">
          <a:extLst>
            <a:ext uri="{FF2B5EF4-FFF2-40B4-BE49-F238E27FC236}">
              <a16:creationId xmlns:a16="http://schemas.microsoft.com/office/drawing/2014/main" xmlns="" id="{00000000-0008-0000-0100-00008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6" name="Text Box 12329">
          <a:extLst>
            <a:ext uri="{FF2B5EF4-FFF2-40B4-BE49-F238E27FC236}">
              <a16:creationId xmlns:a16="http://schemas.microsoft.com/office/drawing/2014/main" xmlns="" id="{00000000-0008-0000-0100-00008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7" name="Text Box 12330">
          <a:extLst>
            <a:ext uri="{FF2B5EF4-FFF2-40B4-BE49-F238E27FC236}">
              <a16:creationId xmlns:a16="http://schemas.microsoft.com/office/drawing/2014/main" xmlns="" id="{00000000-0008-0000-0100-00008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8" name="Text Box 12331">
          <a:extLst>
            <a:ext uri="{FF2B5EF4-FFF2-40B4-BE49-F238E27FC236}">
              <a16:creationId xmlns:a16="http://schemas.microsoft.com/office/drawing/2014/main" xmlns="" id="{00000000-0008-0000-0100-00008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59" name="Text Box 12332">
          <a:extLst>
            <a:ext uri="{FF2B5EF4-FFF2-40B4-BE49-F238E27FC236}">
              <a16:creationId xmlns:a16="http://schemas.microsoft.com/office/drawing/2014/main" xmlns="" id="{00000000-0008-0000-0100-00008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0" name="Text Box 12333">
          <a:extLst>
            <a:ext uri="{FF2B5EF4-FFF2-40B4-BE49-F238E27FC236}">
              <a16:creationId xmlns:a16="http://schemas.microsoft.com/office/drawing/2014/main" xmlns="" id="{00000000-0008-0000-0100-00008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1" name="Text Box 12334">
          <a:extLst>
            <a:ext uri="{FF2B5EF4-FFF2-40B4-BE49-F238E27FC236}">
              <a16:creationId xmlns:a16="http://schemas.microsoft.com/office/drawing/2014/main" xmlns="" id="{00000000-0008-0000-0100-00008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2" name="Text Box 12335">
          <a:extLst>
            <a:ext uri="{FF2B5EF4-FFF2-40B4-BE49-F238E27FC236}">
              <a16:creationId xmlns:a16="http://schemas.microsoft.com/office/drawing/2014/main" xmlns="" id="{00000000-0008-0000-0100-00008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3" name="Text Box 12336">
          <a:extLst>
            <a:ext uri="{FF2B5EF4-FFF2-40B4-BE49-F238E27FC236}">
              <a16:creationId xmlns:a16="http://schemas.microsoft.com/office/drawing/2014/main" xmlns="" id="{00000000-0008-0000-0100-00009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4" name="Text Box 12337">
          <a:extLst>
            <a:ext uri="{FF2B5EF4-FFF2-40B4-BE49-F238E27FC236}">
              <a16:creationId xmlns:a16="http://schemas.microsoft.com/office/drawing/2014/main" xmlns="" id="{00000000-0008-0000-0100-00009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5" name="Text Box 12338">
          <a:extLst>
            <a:ext uri="{FF2B5EF4-FFF2-40B4-BE49-F238E27FC236}">
              <a16:creationId xmlns:a16="http://schemas.microsoft.com/office/drawing/2014/main" xmlns="" id="{00000000-0008-0000-0100-00009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6" name="Text Box 12339">
          <a:extLst>
            <a:ext uri="{FF2B5EF4-FFF2-40B4-BE49-F238E27FC236}">
              <a16:creationId xmlns:a16="http://schemas.microsoft.com/office/drawing/2014/main" xmlns="" id="{00000000-0008-0000-0100-00009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7" name="Text Box 12340">
          <a:extLst>
            <a:ext uri="{FF2B5EF4-FFF2-40B4-BE49-F238E27FC236}">
              <a16:creationId xmlns:a16="http://schemas.microsoft.com/office/drawing/2014/main" xmlns="" id="{00000000-0008-0000-0100-00009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8" name="Text Box 12341">
          <a:extLst>
            <a:ext uri="{FF2B5EF4-FFF2-40B4-BE49-F238E27FC236}">
              <a16:creationId xmlns:a16="http://schemas.microsoft.com/office/drawing/2014/main" xmlns="" id="{00000000-0008-0000-0100-00009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69" name="Text Box 12342">
          <a:extLst>
            <a:ext uri="{FF2B5EF4-FFF2-40B4-BE49-F238E27FC236}">
              <a16:creationId xmlns:a16="http://schemas.microsoft.com/office/drawing/2014/main" xmlns="" id="{00000000-0008-0000-0100-00009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0" name="Text Box 12343">
          <a:extLst>
            <a:ext uri="{FF2B5EF4-FFF2-40B4-BE49-F238E27FC236}">
              <a16:creationId xmlns:a16="http://schemas.microsoft.com/office/drawing/2014/main" xmlns="" id="{00000000-0008-0000-0100-00009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1" name="Text Box 12344">
          <a:extLst>
            <a:ext uri="{FF2B5EF4-FFF2-40B4-BE49-F238E27FC236}">
              <a16:creationId xmlns:a16="http://schemas.microsoft.com/office/drawing/2014/main" xmlns="" id="{00000000-0008-0000-0100-00009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2" name="Text Box 12345">
          <a:extLst>
            <a:ext uri="{FF2B5EF4-FFF2-40B4-BE49-F238E27FC236}">
              <a16:creationId xmlns:a16="http://schemas.microsoft.com/office/drawing/2014/main" xmlns="" id="{00000000-0008-0000-0100-00009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3" name="Text Box 12346">
          <a:extLst>
            <a:ext uri="{FF2B5EF4-FFF2-40B4-BE49-F238E27FC236}">
              <a16:creationId xmlns:a16="http://schemas.microsoft.com/office/drawing/2014/main" xmlns="" id="{00000000-0008-0000-0100-00009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4" name="Text Box 12347">
          <a:extLst>
            <a:ext uri="{FF2B5EF4-FFF2-40B4-BE49-F238E27FC236}">
              <a16:creationId xmlns:a16="http://schemas.microsoft.com/office/drawing/2014/main" xmlns="" id="{00000000-0008-0000-0100-00009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5" name="Text Box 12348">
          <a:extLst>
            <a:ext uri="{FF2B5EF4-FFF2-40B4-BE49-F238E27FC236}">
              <a16:creationId xmlns:a16="http://schemas.microsoft.com/office/drawing/2014/main" xmlns="" id="{00000000-0008-0000-0100-00009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6" name="Text Box 12349">
          <a:extLst>
            <a:ext uri="{FF2B5EF4-FFF2-40B4-BE49-F238E27FC236}">
              <a16:creationId xmlns:a16="http://schemas.microsoft.com/office/drawing/2014/main" xmlns="" id="{00000000-0008-0000-0100-00009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7" name="Text Box 12350">
          <a:extLst>
            <a:ext uri="{FF2B5EF4-FFF2-40B4-BE49-F238E27FC236}">
              <a16:creationId xmlns:a16="http://schemas.microsoft.com/office/drawing/2014/main" xmlns="" id="{00000000-0008-0000-0100-00009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8" name="Text Box 12351">
          <a:extLst>
            <a:ext uri="{FF2B5EF4-FFF2-40B4-BE49-F238E27FC236}">
              <a16:creationId xmlns:a16="http://schemas.microsoft.com/office/drawing/2014/main" xmlns="" id="{00000000-0008-0000-0100-00009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79" name="Text Box 12352">
          <a:extLst>
            <a:ext uri="{FF2B5EF4-FFF2-40B4-BE49-F238E27FC236}">
              <a16:creationId xmlns:a16="http://schemas.microsoft.com/office/drawing/2014/main" xmlns="" id="{00000000-0008-0000-0100-0000A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0" name="Text Box 12353">
          <a:extLst>
            <a:ext uri="{FF2B5EF4-FFF2-40B4-BE49-F238E27FC236}">
              <a16:creationId xmlns:a16="http://schemas.microsoft.com/office/drawing/2014/main" xmlns="" id="{00000000-0008-0000-0100-0000A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1" name="Text Box 12354">
          <a:extLst>
            <a:ext uri="{FF2B5EF4-FFF2-40B4-BE49-F238E27FC236}">
              <a16:creationId xmlns:a16="http://schemas.microsoft.com/office/drawing/2014/main" xmlns="" id="{00000000-0008-0000-0100-0000A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2" name="Text Box 12355">
          <a:extLst>
            <a:ext uri="{FF2B5EF4-FFF2-40B4-BE49-F238E27FC236}">
              <a16:creationId xmlns:a16="http://schemas.microsoft.com/office/drawing/2014/main" xmlns="" id="{00000000-0008-0000-0100-0000A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3" name="Text Box 12356">
          <a:extLst>
            <a:ext uri="{FF2B5EF4-FFF2-40B4-BE49-F238E27FC236}">
              <a16:creationId xmlns:a16="http://schemas.microsoft.com/office/drawing/2014/main" xmlns="" id="{00000000-0008-0000-0100-0000A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4" name="Text Box 12357">
          <a:extLst>
            <a:ext uri="{FF2B5EF4-FFF2-40B4-BE49-F238E27FC236}">
              <a16:creationId xmlns:a16="http://schemas.microsoft.com/office/drawing/2014/main" xmlns="" id="{00000000-0008-0000-0100-0000A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5" name="Text Box 12358">
          <a:extLst>
            <a:ext uri="{FF2B5EF4-FFF2-40B4-BE49-F238E27FC236}">
              <a16:creationId xmlns:a16="http://schemas.microsoft.com/office/drawing/2014/main" xmlns="" id="{00000000-0008-0000-0100-0000A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6" name="Text Box 12359">
          <a:extLst>
            <a:ext uri="{FF2B5EF4-FFF2-40B4-BE49-F238E27FC236}">
              <a16:creationId xmlns:a16="http://schemas.microsoft.com/office/drawing/2014/main" xmlns="" id="{00000000-0008-0000-0100-0000A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7" name="Text Box 12360">
          <a:extLst>
            <a:ext uri="{FF2B5EF4-FFF2-40B4-BE49-F238E27FC236}">
              <a16:creationId xmlns:a16="http://schemas.microsoft.com/office/drawing/2014/main" xmlns="" id="{00000000-0008-0000-0100-0000A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8" name="Text Box 12361">
          <a:extLst>
            <a:ext uri="{FF2B5EF4-FFF2-40B4-BE49-F238E27FC236}">
              <a16:creationId xmlns:a16="http://schemas.microsoft.com/office/drawing/2014/main" xmlns="" id="{00000000-0008-0000-0100-0000A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89" name="Text Box 12362">
          <a:extLst>
            <a:ext uri="{FF2B5EF4-FFF2-40B4-BE49-F238E27FC236}">
              <a16:creationId xmlns:a16="http://schemas.microsoft.com/office/drawing/2014/main" xmlns="" id="{00000000-0008-0000-0100-0000A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0" name="Text Box 12363">
          <a:extLst>
            <a:ext uri="{FF2B5EF4-FFF2-40B4-BE49-F238E27FC236}">
              <a16:creationId xmlns:a16="http://schemas.microsoft.com/office/drawing/2014/main" xmlns="" id="{00000000-0008-0000-0100-0000A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1" name="Text Box 12364">
          <a:extLst>
            <a:ext uri="{FF2B5EF4-FFF2-40B4-BE49-F238E27FC236}">
              <a16:creationId xmlns:a16="http://schemas.microsoft.com/office/drawing/2014/main" xmlns="" id="{00000000-0008-0000-0100-0000A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2" name="Text Box 12365">
          <a:extLst>
            <a:ext uri="{FF2B5EF4-FFF2-40B4-BE49-F238E27FC236}">
              <a16:creationId xmlns:a16="http://schemas.microsoft.com/office/drawing/2014/main" xmlns="" id="{00000000-0008-0000-0100-0000A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3" name="Text Box 12366">
          <a:extLst>
            <a:ext uri="{FF2B5EF4-FFF2-40B4-BE49-F238E27FC236}">
              <a16:creationId xmlns:a16="http://schemas.microsoft.com/office/drawing/2014/main" xmlns="" id="{00000000-0008-0000-0100-0000A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4" name="Text Box 12367">
          <a:extLst>
            <a:ext uri="{FF2B5EF4-FFF2-40B4-BE49-F238E27FC236}">
              <a16:creationId xmlns:a16="http://schemas.microsoft.com/office/drawing/2014/main" xmlns="" id="{00000000-0008-0000-0100-0000A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5" name="Text Box 12368">
          <a:extLst>
            <a:ext uri="{FF2B5EF4-FFF2-40B4-BE49-F238E27FC236}">
              <a16:creationId xmlns:a16="http://schemas.microsoft.com/office/drawing/2014/main" xmlns="" id="{00000000-0008-0000-0100-0000B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6" name="Text Box 12369">
          <a:extLst>
            <a:ext uri="{FF2B5EF4-FFF2-40B4-BE49-F238E27FC236}">
              <a16:creationId xmlns:a16="http://schemas.microsoft.com/office/drawing/2014/main" xmlns="" id="{00000000-0008-0000-0100-0000B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7" name="Text Box 12370">
          <a:extLst>
            <a:ext uri="{FF2B5EF4-FFF2-40B4-BE49-F238E27FC236}">
              <a16:creationId xmlns:a16="http://schemas.microsoft.com/office/drawing/2014/main" xmlns="" id="{00000000-0008-0000-0100-0000B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8" name="Text Box 12371">
          <a:extLst>
            <a:ext uri="{FF2B5EF4-FFF2-40B4-BE49-F238E27FC236}">
              <a16:creationId xmlns:a16="http://schemas.microsoft.com/office/drawing/2014/main" xmlns="" id="{00000000-0008-0000-0100-0000B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799" name="Text Box 12372">
          <a:extLst>
            <a:ext uri="{FF2B5EF4-FFF2-40B4-BE49-F238E27FC236}">
              <a16:creationId xmlns:a16="http://schemas.microsoft.com/office/drawing/2014/main" xmlns="" id="{00000000-0008-0000-0100-0000B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0" name="Text Box 12373">
          <a:extLst>
            <a:ext uri="{FF2B5EF4-FFF2-40B4-BE49-F238E27FC236}">
              <a16:creationId xmlns:a16="http://schemas.microsoft.com/office/drawing/2014/main" xmlns="" id="{00000000-0008-0000-0100-0000B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1" name="Text Box 12374">
          <a:extLst>
            <a:ext uri="{FF2B5EF4-FFF2-40B4-BE49-F238E27FC236}">
              <a16:creationId xmlns:a16="http://schemas.microsoft.com/office/drawing/2014/main" xmlns="" id="{00000000-0008-0000-0100-0000B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2" name="Text Box 12375">
          <a:extLst>
            <a:ext uri="{FF2B5EF4-FFF2-40B4-BE49-F238E27FC236}">
              <a16:creationId xmlns:a16="http://schemas.microsoft.com/office/drawing/2014/main" xmlns="" id="{00000000-0008-0000-0100-0000B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3" name="Text Box 12376">
          <a:extLst>
            <a:ext uri="{FF2B5EF4-FFF2-40B4-BE49-F238E27FC236}">
              <a16:creationId xmlns:a16="http://schemas.microsoft.com/office/drawing/2014/main" xmlns="" id="{00000000-0008-0000-0100-0000B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4" name="Text Box 12377">
          <a:extLst>
            <a:ext uri="{FF2B5EF4-FFF2-40B4-BE49-F238E27FC236}">
              <a16:creationId xmlns:a16="http://schemas.microsoft.com/office/drawing/2014/main" xmlns="" id="{00000000-0008-0000-0100-0000B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5" name="Text Box 12378">
          <a:extLst>
            <a:ext uri="{FF2B5EF4-FFF2-40B4-BE49-F238E27FC236}">
              <a16:creationId xmlns:a16="http://schemas.microsoft.com/office/drawing/2014/main" xmlns="" id="{00000000-0008-0000-0100-0000B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6" name="Text Box 12379">
          <a:extLst>
            <a:ext uri="{FF2B5EF4-FFF2-40B4-BE49-F238E27FC236}">
              <a16:creationId xmlns:a16="http://schemas.microsoft.com/office/drawing/2014/main" xmlns="" id="{00000000-0008-0000-0100-0000B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7" name="Text Box 12380">
          <a:extLst>
            <a:ext uri="{FF2B5EF4-FFF2-40B4-BE49-F238E27FC236}">
              <a16:creationId xmlns:a16="http://schemas.microsoft.com/office/drawing/2014/main" xmlns="" id="{00000000-0008-0000-0100-0000B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8" name="Text Box 12381">
          <a:extLst>
            <a:ext uri="{FF2B5EF4-FFF2-40B4-BE49-F238E27FC236}">
              <a16:creationId xmlns:a16="http://schemas.microsoft.com/office/drawing/2014/main" xmlns="" id="{00000000-0008-0000-0100-0000B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09" name="Text Box 12382">
          <a:extLst>
            <a:ext uri="{FF2B5EF4-FFF2-40B4-BE49-F238E27FC236}">
              <a16:creationId xmlns:a16="http://schemas.microsoft.com/office/drawing/2014/main" xmlns="" id="{00000000-0008-0000-0100-0000B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0" name="Text Box 12383">
          <a:extLst>
            <a:ext uri="{FF2B5EF4-FFF2-40B4-BE49-F238E27FC236}">
              <a16:creationId xmlns:a16="http://schemas.microsoft.com/office/drawing/2014/main" xmlns="" id="{00000000-0008-0000-0100-0000B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1" name="Text Box 12384">
          <a:extLst>
            <a:ext uri="{FF2B5EF4-FFF2-40B4-BE49-F238E27FC236}">
              <a16:creationId xmlns:a16="http://schemas.microsoft.com/office/drawing/2014/main" xmlns="" id="{00000000-0008-0000-0100-0000C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2" name="Text Box 12385">
          <a:extLst>
            <a:ext uri="{FF2B5EF4-FFF2-40B4-BE49-F238E27FC236}">
              <a16:creationId xmlns:a16="http://schemas.microsoft.com/office/drawing/2014/main" xmlns="" id="{00000000-0008-0000-0100-0000C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3" name="Text Box 12386">
          <a:extLst>
            <a:ext uri="{FF2B5EF4-FFF2-40B4-BE49-F238E27FC236}">
              <a16:creationId xmlns:a16="http://schemas.microsoft.com/office/drawing/2014/main" xmlns="" id="{00000000-0008-0000-0100-0000C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4" name="Text Box 12387">
          <a:extLst>
            <a:ext uri="{FF2B5EF4-FFF2-40B4-BE49-F238E27FC236}">
              <a16:creationId xmlns:a16="http://schemas.microsoft.com/office/drawing/2014/main" xmlns="" id="{00000000-0008-0000-0100-0000C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5" name="Text Box 12388">
          <a:extLst>
            <a:ext uri="{FF2B5EF4-FFF2-40B4-BE49-F238E27FC236}">
              <a16:creationId xmlns:a16="http://schemas.microsoft.com/office/drawing/2014/main" xmlns="" id="{00000000-0008-0000-0100-0000C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6" name="Text Box 12389">
          <a:extLst>
            <a:ext uri="{FF2B5EF4-FFF2-40B4-BE49-F238E27FC236}">
              <a16:creationId xmlns:a16="http://schemas.microsoft.com/office/drawing/2014/main" xmlns="" id="{00000000-0008-0000-0100-0000C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7" name="Text Box 12390">
          <a:extLst>
            <a:ext uri="{FF2B5EF4-FFF2-40B4-BE49-F238E27FC236}">
              <a16:creationId xmlns:a16="http://schemas.microsoft.com/office/drawing/2014/main" xmlns="" id="{00000000-0008-0000-0100-0000C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8" name="Text Box 12391">
          <a:extLst>
            <a:ext uri="{FF2B5EF4-FFF2-40B4-BE49-F238E27FC236}">
              <a16:creationId xmlns:a16="http://schemas.microsoft.com/office/drawing/2014/main" xmlns="" id="{00000000-0008-0000-0100-0000C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19" name="Text Box 12392">
          <a:extLst>
            <a:ext uri="{FF2B5EF4-FFF2-40B4-BE49-F238E27FC236}">
              <a16:creationId xmlns:a16="http://schemas.microsoft.com/office/drawing/2014/main" xmlns="" id="{00000000-0008-0000-0100-0000C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0" name="Text Box 12393">
          <a:extLst>
            <a:ext uri="{FF2B5EF4-FFF2-40B4-BE49-F238E27FC236}">
              <a16:creationId xmlns:a16="http://schemas.microsoft.com/office/drawing/2014/main" xmlns="" id="{00000000-0008-0000-0100-0000C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1" name="Text Box 12394">
          <a:extLst>
            <a:ext uri="{FF2B5EF4-FFF2-40B4-BE49-F238E27FC236}">
              <a16:creationId xmlns:a16="http://schemas.microsoft.com/office/drawing/2014/main" xmlns="" id="{00000000-0008-0000-0100-0000C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2" name="Text Box 12395">
          <a:extLst>
            <a:ext uri="{FF2B5EF4-FFF2-40B4-BE49-F238E27FC236}">
              <a16:creationId xmlns:a16="http://schemas.microsoft.com/office/drawing/2014/main" xmlns="" id="{00000000-0008-0000-0100-0000C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3" name="Text Box 12396">
          <a:extLst>
            <a:ext uri="{FF2B5EF4-FFF2-40B4-BE49-F238E27FC236}">
              <a16:creationId xmlns:a16="http://schemas.microsoft.com/office/drawing/2014/main" xmlns="" id="{00000000-0008-0000-0100-0000C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4" name="Text Box 12397">
          <a:extLst>
            <a:ext uri="{FF2B5EF4-FFF2-40B4-BE49-F238E27FC236}">
              <a16:creationId xmlns:a16="http://schemas.microsoft.com/office/drawing/2014/main" xmlns="" id="{00000000-0008-0000-0100-0000C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5" name="Text Box 12398">
          <a:extLst>
            <a:ext uri="{FF2B5EF4-FFF2-40B4-BE49-F238E27FC236}">
              <a16:creationId xmlns:a16="http://schemas.microsoft.com/office/drawing/2014/main" xmlns="" id="{00000000-0008-0000-0100-0000C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6" name="Text Box 12399">
          <a:extLst>
            <a:ext uri="{FF2B5EF4-FFF2-40B4-BE49-F238E27FC236}">
              <a16:creationId xmlns:a16="http://schemas.microsoft.com/office/drawing/2014/main" xmlns="" id="{00000000-0008-0000-0100-0000C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7" name="Text Box 12400">
          <a:extLst>
            <a:ext uri="{FF2B5EF4-FFF2-40B4-BE49-F238E27FC236}">
              <a16:creationId xmlns:a16="http://schemas.microsoft.com/office/drawing/2014/main" xmlns="" id="{00000000-0008-0000-0100-0000D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8" name="Text Box 12401">
          <a:extLst>
            <a:ext uri="{FF2B5EF4-FFF2-40B4-BE49-F238E27FC236}">
              <a16:creationId xmlns:a16="http://schemas.microsoft.com/office/drawing/2014/main" xmlns="" id="{00000000-0008-0000-0100-0000D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29" name="Text Box 12402">
          <a:extLst>
            <a:ext uri="{FF2B5EF4-FFF2-40B4-BE49-F238E27FC236}">
              <a16:creationId xmlns:a16="http://schemas.microsoft.com/office/drawing/2014/main" xmlns="" id="{00000000-0008-0000-0100-0000D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0" name="Text Box 12403">
          <a:extLst>
            <a:ext uri="{FF2B5EF4-FFF2-40B4-BE49-F238E27FC236}">
              <a16:creationId xmlns:a16="http://schemas.microsoft.com/office/drawing/2014/main" xmlns="" id="{00000000-0008-0000-0100-0000D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1" name="Text Box 12404">
          <a:extLst>
            <a:ext uri="{FF2B5EF4-FFF2-40B4-BE49-F238E27FC236}">
              <a16:creationId xmlns:a16="http://schemas.microsoft.com/office/drawing/2014/main" xmlns="" id="{00000000-0008-0000-0100-0000D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2" name="Text Box 12405">
          <a:extLst>
            <a:ext uri="{FF2B5EF4-FFF2-40B4-BE49-F238E27FC236}">
              <a16:creationId xmlns:a16="http://schemas.microsoft.com/office/drawing/2014/main" xmlns="" id="{00000000-0008-0000-0100-0000D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3" name="Text Box 12406">
          <a:extLst>
            <a:ext uri="{FF2B5EF4-FFF2-40B4-BE49-F238E27FC236}">
              <a16:creationId xmlns:a16="http://schemas.microsoft.com/office/drawing/2014/main" xmlns="" id="{00000000-0008-0000-0100-0000D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4" name="Text Box 12407">
          <a:extLst>
            <a:ext uri="{FF2B5EF4-FFF2-40B4-BE49-F238E27FC236}">
              <a16:creationId xmlns:a16="http://schemas.microsoft.com/office/drawing/2014/main" xmlns="" id="{00000000-0008-0000-0100-0000D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5" name="Text Box 12408">
          <a:extLst>
            <a:ext uri="{FF2B5EF4-FFF2-40B4-BE49-F238E27FC236}">
              <a16:creationId xmlns:a16="http://schemas.microsoft.com/office/drawing/2014/main" xmlns="" id="{00000000-0008-0000-0100-0000D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6" name="Text Box 12409">
          <a:extLst>
            <a:ext uri="{FF2B5EF4-FFF2-40B4-BE49-F238E27FC236}">
              <a16:creationId xmlns:a16="http://schemas.microsoft.com/office/drawing/2014/main" xmlns="" id="{00000000-0008-0000-0100-0000D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7" name="Text Box 12410">
          <a:extLst>
            <a:ext uri="{FF2B5EF4-FFF2-40B4-BE49-F238E27FC236}">
              <a16:creationId xmlns:a16="http://schemas.microsoft.com/office/drawing/2014/main" xmlns="" id="{00000000-0008-0000-0100-0000D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8" name="Text Box 12411">
          <a:extLst>
            <a:ext uri="{FF2B5EF4-FFF2-40B4-BE49-F238E27FC236}">
              <a16:creationId xmlns:a16="http://schemas.microsoft.com/office/drawing/2014/main" xmlns="" id="{00000000-0008-0000-0100-0000D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39" name="Text Box 12412">
          <a:extLst>
            <a:ext uri="{FF2B5EF4-FFF2-40B4-BE49-F238E27FC236}">
              <a16:creationId xmlns:a16="http://schemas.microsoft.com/office/drawing/2014/main" xmlns="" id="{00000000-0008-0000-0100-0000D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0" name="Text Box 12413">
          <a:extLst>
            <a:ext uri="{FF2B5EF4-FFF2-40B4-BE49-F238E27FC236}">
              <a16:creationId xmlns:a16="http://schemas.microsoft.com/office/drawing/2014/main" xmlns="" id="{00000000-0008-0000-0100-0000D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1" name="Text Box 12414">
          <a:extLst>
            <a:ext uri="{FF2B5EF4-FFF2-40B4-BE49-F238E27FC236}">
              <a16:creationId xmlns:a16="http://schemas.microsoft.com/office/drawing/2014/main" xmlns="" id="{00000000-0008-0000-0100-0000D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2" name="Text Box 12415">
          <a:extLst>
            <a:ext uri="{FF2B5EF4-FFF2-40B4-BE49-F238E27FC236}">
              <a16:creationId xmlns:a16="http://schemas.microsoft.com/office/drawing/2014/main" xmlns="" id="{00000000-0008-0000-0100-0000D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3" name="Text Box 12416">
          <a:extLst>
            <a:ext uri="{FF2B5EF4-FFF2-40B4-BE49-F238E27FC236}">
              <a16:creationId xmlns:a16="http://schemas.microsoft.com/office/drawing/2014/main" xmlns="" id="{00000000-0008-0000-0100-0000E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4" name="Text Box 12417">
          <a:extLst>
            <a:ext uri="{FF2B5EF4-FFF2-40B4-BE49-F238E27FC236}">
              <a16:creationId xmlns:a16="http://schemas.microsoft.com/office/drawing/2014/main" xmlns="" id="{00000000-0008-0000-0100-0000E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5" name="Text Box 12418">
          <a:extLst>
            <a:ext uri="{FF2B5EF4-FFF2-40B4-BE49-F238E27FC236}">
              <a16:creationId xmlns:a16="http://schemas.microsoft.com/office/drawing/2014/main" xmlns="" id="{00000000-0008-0000-0100-0000E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6" name="Text Box 12419">
          <a:extLst>
            <a:ext uri="{FF2B5EF4-FFF2-40B4-BE49-F238E27FC236}">
              <a16:creationId xmlns:a16="http://schemas.microsoft.com/office/drawing/2014/main" xmlns="" id="{00000000-0008-0000-0100-0000E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7" name="Text Box 12420">
          <a:extLst>
            <a:ext uri="{FF2B5EF4-FFF2-40B4-BE49-F238E27FC236}">
              <a16:creationId xmlns:a16="http://schemas.microsoft.com/office/drawing/2014/main" xmlns="" id="{00000000-0008-0000-0100-0000E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8" name="Text Box 12421">
          <a:extLst>
            <a:ext uri="{FF2B5EF4-FFF2-40B4-BE49-F238E27FC236}">
              <a16:creationId xmlns:a16="http://schemas.microsoft.com/office/drawing/2014/main" xmlns="" id="{00000000-0008-0000-0100-0000E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49" name="Text Box 12422">
          <a:extLst>
            <a:ext uri="{FF2B5EF4-FFF2-40B4-BE49-F238E27FC236}">
              <a16:creationId xmlns:a16="http://schemas.microsoft.com/office/drawing/2014/main" xmlns="" id="{00000000-0008-0000-0100-0000E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0" name="Text Box 12423">
          <a:extLst>
            <a:ext uri="{FF2B5EF4-FFF2-40B4-BE49-F238E27FC236}">
              <a16:creationId xmlns:a16="http://schemas.microsoft.com/office/drawing/2014/main" xmlns="" id="{00000000-0008-0000-0100-0000E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1" name="Text Box 12424">
          <a:extLst>
            <a:ext uri="{FF2B5EF4-FFF2-40B4-BE49-F238E27FC236}">
              <a16:creationId xmlns:a16="http://schemas.microsoft.com/office/drawing/2014/main" xmlns="" id="{00000000-0008-0000-0100-0000E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2" name="Text Box 12425">
          <a:extLst>
            <a:ext uri="{FF2B5EF4-FFF2-40B4-BE49-F238E27FC236}">
              <a16:creationId xmlns:a16="http://schemas.microsoft.com/office/drawing/2014/main" xmlns="" id="{00000000-0008-0000-0100-0000E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3" name="Text Box 12426">
          <a:extLst>
            <a:ext uri="{FF2B5EF4-FFF2-40B4-BE49-F238E27FC236}">
              <a16:creationId xmlns:a16="http://schemas.microsoft.com/office/drawing/2014/main" xmlns="" id="{00000000-0008-0000-0100-0000E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4" name="Text Box 12427">
          <a:extLst>
            <a:ext uri="{FF2B5EF4-FFF2-40B4-BE49-F238E27FC236}">
              <a16:creationId xmlns:a16="http://schemas.microsoft.com/office/drawing/2014/main" xmlns="" id="{00000000-0008-0000-0100-0000E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5" name="Text Box 12428">
          <a:extLst>
            <a:ext uri="{FF2B5EF4-FFF2-40B4-BE49-F238E27FC236}">
              <a16:creationId xmlns:a16="http://schemas.microsoft.com/office/drawing/2014/main" xmlns="" id="{00000000-0008-0000-0100-0000E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6" name="Text Box 12429">
          <a:extLst>
            <a:ext uri="{FF2B5EF4-FFF2-40B4-BE49-F238E27FC236}">
              <a16:creationId xmlns:a16="http://schemas.microsoft.com/office/drawing/2014/main" xmlns="" id="{00000000-0008-0000-0100-0000E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7" name="Text Box 12430">
          <a:extLst>
            <a:ext uri="{FF2B5EF4-FFF2-40B4-BE49-F238E27FC236}">
              <a16:creationId xmlns:a16="http://schemas.microsoft.com/office/drawing/2014/main" xmlns="" id="{00000000-0008-0000-0100-0000E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8" name="Text Box 12431">
          <a:extLst>
            <a:ext uri="{FF2B5EF4-FFF2-40B4-BE49-F238E27FC236}">
              <a16:creationId xmlns:a16="http://schemas.microsoft.com/office/drawing/2014/main" xmlns="" id="{00000000-0008-0000-0100-0000E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59" name="Text Box 12432">
          <a:extLst>
            <a:ext uri="{FF2B5EF4-FFF2-40B4-BE49-F238E27FC236}">
              <a16:creationId xmlns:a16="http://schemas.microsoft.com/office/drawing/2014/main" xmlns="" id="{00000000-0008-0000-0100-0000F0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0" name="Text Box 12433">
          <a:extLst>
            <a:ext uri="{FF2B5EF4-FFF2-40B4-BE49-F238E27FC236}">
              <a16:creationId xmlns:a16="http://schemas.microsoft.com/office/drawing/2014/main" xmlns="" id="{00000000-0008-0000-0100-0000F1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1" name="Text Box 12434">
          <a:extLst>
            <a:ext uri="{FF2B5EF4-FFF2-40B4-BE49-F238E27FC236}">
              <a16:creationId xmlns:a16="http://schemas.microsoft.com/office/drawing/2014/main" xmlns="" id="{00000000-0008-0000-0100-0000F2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2" name="Text Box 12435">
          <a:extLst>
            <a:ext uri="{FF2B5EF4-FFF2-40B4-BE49-F238E27FC236}">
              <a16:creationId xmlns:a16="http://schemas.microsoft.com/office/drawing/2014/main" xmlns="" id="{00000000-0008-0000-0100-0000F3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3" name="Text Box 12436">
          <a:extLst>
            <a:ext uri="{FF2B5EF4-FFF2-40B4-BE49-F238E27FC236}">
              <a16:creationId xmlns:a16="http://schemas.microsoft.com/office/drawing/2014/main" xmlns="" id="{00000000-0008-0000-0100-0000F4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4" name="Text Box 12437">
          <a:extLst>
            <a:ext uri="{FF2B5EF4-FFF2-40B4-BE49-F238E27FC236}">
              <a16:creationId xmlns:a16="http://schemas.microsoft.com/office/drawing/2014/main" xmlns="" id="{00000000-0008-0000-0100-0000F5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5" name="Text Box 12438">
          <a:extLst>
            <a:ext uri="{FF2B5EF4-FFF2-40B4-BE49-F238E27FC236}">
              <a16:creationId xmlns:a16="http://schemas.microsoft.com/office/drawing/2014/main" xmlns="" id="{00000000-0008-0000-0100-0000F6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6" name="Text Box 12439">
          <a:extLst>
            <a:ext uri="{FF2B5EF4-FFF2-40B4-BE49-F238E27FC236}">
              <a16:creationId xmlns:a16="http://schemas.microsoft.com/office/drawing/2014/main" xmlns="" id="{00000000-0008-0000-0100-0000F7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7" name="Text Box 12440">
          <a:extLst>
            <a:ext uri="{FF2B5EF4-FFF2-40B4-BE49-F238E27FC236}">
              <a16:creationId xmlns:a16="http://schemas.microsoft.com/office/drawing/2014/main" xmlns="" id="{00000000-0008-0000-0100-0000F8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8" name="Text Box 12441">
          <a:extLst>
            <a:ext uri="{FF2B5EF4-FFF2-40B4-BE49-F238E27FC236}">
              <a16:creationId xmlns:a16="http://schemas.microsoft.com/office/drawing/2014/main" xmlns="" id="{00000000-0008-0000-0100-0000F9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69" name="Text Box 12442">
          <a:extLst>
            <a:ext uri="{FF2B5EF4-FFF2-40B4-BE49-F238E27FC236}">
              <a16:creationId xmlns:a16="http://schemas.microsoft.com/office/drawing/2014/main" xmlns="" id="{00000000-0008-0000-0100-0000FA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0" name="Text Box 12443">
          <a:extLst>
            <a:ext uri="{FF2B5EF4-FFF2-40B4-BE49-F238E27FC236}">
              <a16:creationId xmlns:a16="http://schemas.microsoft.com/office/drawing/2014/main" xmlns="" id="{00000000-0008-0000-0100-0000FB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1" name="Text Box 12444">
          <a:extLst>
            <a:ext uri="{FF2B5EF4-FFF2-40B4-BE49-F238E27FC236}">
              <a16:creationId xmlns:a16="http://schemas.microsoft.com/office/drawing/2014/main" xmlns="" id="{00000000-0008-0000-0100-0000FC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2" name="Text Box 12445">
          <a:extLst>
            <a:ext uri="{FF2B5EF4-FFF2-40B4-BE49-F238E27FC236}">
              <a16:creationId xmlns:a16="http://schemas.microsoft.com/office/drawing/2014/main" xmlns="" id="{00000000-0008-0000-0100-0000FD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3" name="Text Box 12446">
          <a:extLst>
            <a:ext uri="{FF2B5EF4-FFF2-40B4-BE49-F238E27FC236}">
              <a16:creationId xmlns:a16="http://schemas.microsoft.com/office/drawing/2014/main" xmlns="" id="{00000000-0008-0000-0100-0000FE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4" name="Text Box 12447">
          <a:extLst>
            <a:ext uri="{FF2B5EF4-FFF2-40B4-BE49-F238E27FC236}">
              <a16:creationId xmlns:a16="http://schemas.microsoft.com/office/drawing/2014/main" xmlns="" id="{00000000-0008-0000-0100-0000FF01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5" name="Text Box 12448">
          <a:extLst>
            <a:ext uri="{FF2B5EF4-FFF2-40B4-BE49-F238E27FC236}">
              <a16:creationId xmlns:a16="http://schemas.microsoft.com/office/drawing/2014/main" xmlns="" id="{00000000-0008-0000-0100-00000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6" name="Text Box 12449">
          <a:extLst>
            <a:ext uri="{FF2B5EF4-FFF2-40B4-BE49-F238E27FC236}">
              <a16:creationId xmlns:a16="http://schemas.microsoft.com/office/drawing/2014/main" xmlns="" id="{00000000-0008-0000-0100-00000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7" name="Text Box 12450">
          <a:extLst>
            <a:ext uri="{FF2B5EF4-FFF2-40B4-BE49-F238E27FC236}">
              <a16:creationId xmlns:a16="http://schemas.microsoft.com/office/drawing/2014/main" xmlns="" id="{00000000-0008-0000-0100-00000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8" name="Text Box 12451">
          <a:extLst>
            <a:ext uri="{FF2B5EF4-FFF2-40B4-BE49-F238E27FC236}">
              <a16:creationId xmlns:a16="http://schemas.microsoft.com/office/drawing/2014/main" xmlns="" id="{00000000-0008-0000-0100-00000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79" name="Text Box 12452">
          <a:extLst>
            <a:ext uri="{FF2B5EF4-FFF2-40B4-BE49-F238E27FC236}">
              <a16:creationId xmlns:a16="http://schemas.microsoft.com/office/drawing/2014/main" xmlns="" id="{00000000-0008-0000-0100-00000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0" name="Text Box 12453">
          <a:extLst>
            <a:ext uri="{FF2B5EF4-FFF2-40B4-BE49-F238E27FC236}">
              <a16:creationId xmlns:a16="http://schemas.microsoft.com/office/drawing/2014/main" xmlns="" id="{00000000-0008-0000-0100-00000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1" name="Text Box 12454">
          <a:extLst>
            <a:ext uri="{FF2B5EF4-FFF2-40B4-BE49-F238E27FC236}">
              <a16:creationId xmlns:a16="http://schemas.microsoft.com/office/drawing/2014/main" xmlns="" id="{00000000-0008-0000-0100-00000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2" name="Text Box 12455">
          <a:extLst>
            <a:ext uri="{FF2B5EF4-FFF2-40B4-BE49-F238E27FC236}">
              <a16:creationId xmlns:a16="http://schemas.microsoft.com/office/drawing/2014/main" xmlns="" id="{00000000-0008-0000-0100-00000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3" name="Text Box 12456">
          <a:extLst>
            <a:ext uri="{FF2B5EF4-FFF2-40B4-BE49-F238E27FC236}">
              <a16:creationId xmlns:a16="http://schemas.microsoft.com/office/drawing/2014/main" xmlns="" id="{00000000-0008-0000-0100-00000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4" name="Text Box 12457">
          <a:extLst>
            <a:ext uri="{FF2B5EF4-FFF2-40B4-BE49-F238E27FC236}">
              <a16:creationId xmlns:a16="http://schemas.microsoft.com/office/drawing/2014/main" xmlns="" id="{00000000-0008-0000-0100-00000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5" name="Text Box 12458">
          <a:extLst>
            <a:ext uri="{FF2B5EF4-FFF2-40B4-BE49-F238E27FC236}">
              <a16:creationId xmlns:a16="http://schemas.microsoft.com/office/drawing/2014/main" xmlns="" id="{00000000-0008-0000-0100-00000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6" name="Text Box 12459">
          <a:extLst>
            <a:ext uri="{FF2B5EF4-FFF2-40B4-BE49-F238E27FC236}">
              <a16:creationId xmlns:a16="http://schemas.microsoft.com/office/drawing/2014/main" xmlns="" id="{00000000-0008-0000-0100-00000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7" name="Text Box 12460">
          <a:extLst>
            <a:ext uri="{FF2B5EF4-FFF2-40B4-BE49-F238E27FC236}">
              <a16:creationId xmlns:a16="http://schemas.microsoft.com/office/drawing/2014/main" xmlns="" id="{00000000-0008-0000-0100-00000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8" name="Text Box 12461">
          <a:extLst>
            <a:ext uri="{FF2B5EF4-FFF2-40B4-BE49-F238E27FC236}">
              <a16:creationId xmlns:a16="http://schemas.microsoft.com/office/drawing/2014/main" xmlns="" id="{00000000-0008-0000-0100-00000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89" name="Text Box 12462">
          <a:extLst>
            <a:ext uri="{FF2B5EF4-FFF2-40B4-BE49-F238E27FC236}">
              <a16:creationId xmlns:a16="http://schemas.microsoft.com/office/drawing/2014/main" xmlns="" id="{00000000-0008-0000-0100-00000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0" name="Text Box 12463">
          <a:extLst>
            <a:ext uri="{FF2B5EF4-FFF2-40B4-BE49-F238E27FC236}">
              <a16:creationId xmlns:a16="http://schemas.microsoft.com/office/drawing/2014/main" xmlns="" id="{00000000-0008-0000-0100-00000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1" name="Text Box 12464">
          <a:extLst>
            <a:ext uri="{FF2B5EF4-FFF2-40B4-BE49-F238E27FC236}">
              <a16:creationId xmlns:a16="http://schemas.microsoft.com/office/drawing/2014/main" xmlns="" id="{00000000-0008-0000-0100-00001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2" name="Text Box 12465">
          <a:extLst>
            <a:ext uri="{FF2B5EF4-FFF2-40B4-BE49-F238E27FC236}">
              <a16:creationId xmlns:a16="http://schemas.microsoft.com/office/drawing/2014/main" xmlns="" id="{00000000-0008-0000-0100-00001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3" name="Text Box 12466">
          <a:extLst>
            <a:ext uri="{FF2B5EF4-FFF2-40B4-BE49-F238E27FC236}">
              <a16:creationId xmlns:a16="http://schemas.microsoft.com/office/drawing/2014/main" xmlns="" id="{00000000-0008-0000-0100-00001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4" name="Text Box 12467">
          <a:extLst>
            <a:ext uri="{FF2B5EF4-FFF2-40B4-BE49-F238E27FC236}">
              <a16:creationId xmlns:a16="http://schemas.microsoft.com/office/drawing/2014/main" xmlns="" id="{00000000-0008-0000-0100-00001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5" name="Text Box 12468">
          <a:extLst>
            <a:ext uri="{FF2B5EF4-FFF2-40B4-BE49-F238E27FC236}">
              <a16:creationId xmlns:a16="http://schemas.microsoft.com/office/drawing/2014/main" xmlns="" id="{00000000-0008-0000-0100-00001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6" name="Text Box 12469">
          <a:extLst>
            <a:ext uri="{FF2B5EF4-FFF2-40B4-BE49-F238E27FC236}">
              <a16:creationId xmlns:a16="http://schemas.microsoft.com/office/drawing/2014/main" xmlns="" id="{00000000-0008-0000-0100-00001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7" name="Text Box 12470">
          <a:extLst>
            <a:ext uri="{FF2B5EF4-FFF2-40B4-BE49-F238E27FC236}">
              <a16:creationId xmlns:a16="http://schemas.microsoft.com/office/drawing/2014/main" xmlns="" id="{00000000-0008-0000-0100-00001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8" name="Text Box 12471">
          <a:extLst>
            <a:ext uri="{FF2B5EF4-FFF2-40B4-BE49-F238E27FC236}">
              <a16:creationId xmlns:a16="http://schemas.microsoft.com/office/drawing/2014/main" xmlns="" id="{00000000-0008-0000-0100-00001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899" name="Text Box 12472">
          <a:extLst>
            <a:ext uri="{FF2B5EF4-FFF2-40B4-BE49-F238E27FC236}">
              <a16:creationId xmlns:a16="http://schemas.microsoft.com/office/drawing/2014/main" xmlns="" id="{00000000-0008-0000-0100-00001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0" name="Text Box 12473">
          <a:extLst>
            <a:ext uri="{FF2B5EF4-FFF2-40B4-BE49-F238E27FC236}">
              <a16:creationId xmlns:a16="http://schemas.microsoft.com/office/drawing/2014/main" xmlns="" id="{00000000-0008-0000-0100-00001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1" name="Text Box 12474">
          <a:extLst>
            <a:ext uri="{FF2B5EF4-FFF2-40B4-BE49-F238E27FC236}">
              <a16:creationId xmlns:a16="http://schemas.microsoft.com/office/drawing/2014/main" xmlns="" id="{00000000-0008-0000-0100-00001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2" name="Text Box 12475">
          <a:extLst>
            <a:ext uri="{FF2B5EF4-FFF2-40B4-BE49-F238E27FC236}">
              <a16:creationId xmlns:a16="http://schemas.microsoft.com/office/drawing/2014/main" xmlns="" id="{00000000-0008-0000-0100-00001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3" name="Text Box 12476">
          <a:extLst>
            <a:ext uri="{FF2B5EF4-FFF2-40B4-BE49-F238E27FC236}">
              <a16:creationId xmlns:a16="http://schemas.microsoft.com/office/drawing/2014/main" xmlns="" id="{00000000-0008-0000-0100-00001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4" name="Text Box 12477">
          <a:extLst>
            <a:ext uri="{FF2B5EF4-FFF2-40B4-BE49-F238E27FC236}">
              <a16:creationId xmlns:a16="http://schemas.microsoft.com/office/drawing/2014/main" xmlns="" id="{00000000-0008-0000-0100-00001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5" name="Text Box 12478">
          <a:extLst>
            <a:ext uri="{FF2B5EF4-FFF2-40B4-BE49-F238E27FC236}">
              <a16:creationId xmlns:a16="http://schemas.microsoft.com/office/drawing/2014/main" xmlns="" id="{00000000-0008-0000-0100-00001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6" name="Text Box 12479">
          <a:extLst>
            <a:ext uri="{FF2B5EF4-FFF2-40B4-BE49-F238E27FC236}">
              <a16:creationId xmlns:a16="http://schemas.microsoft.com/office/drawing/2014/main" xmlns="" id="{00000000-0008-0000-0100-00001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7" name="Text Box 12480">
          <a:extLst>
            <a:ext uri="{FF2B5EF4-FFF2-40B4-BE49-F238E27FC236}">
              <a16:creationId xmlns:a16="http://schemas.microsoft.com/office/drawing/2014/main" xmlns="" id="{00000000-0008-0000-0100-00002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8" name="Text Box 12481">
          <a:extLst>
            <a:ext uri="{FF2B5EF4-FFF2-40B4-BE49-F238E27FC236}">
              <a16:creationId xmlns:a16="http://schemas.microsoft.com/office/drawing/2014/main" xmlns="" id="{00000000-0008-0000-0100-00002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09" name="Text Box 12482">
          <a:extLst>
            <a:ext uri="{FF2B5EF4-FFF2-40B4-BE49-F238E27FC236}">
              <a16:creationId xmlns:a16="http://schemas.microsoft.com/office/drawing/2014/main" xmlns="" id="{00000000-0008-0000-0100-00002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0" name="Text Box 12483">
          <a:extLst>
            <a:ext uri="{FF2B5EF4-FFF2-40B4-BE49-F238E27FC236}">
              <a16:creationId xmlns:a16="http://schemas.microsoft.com/office/drawing/2014/main" xmlns="" id="{00000000-0008-0000-0100-00002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1" name="Text Box 12484">
          <a:extLst>
            <a:ext uri="{FF2B5EF4-FFF2-40B4-BE49-F238E27FC236}">
              <a16:creationId xmlns:a16="http://schemas.microsoft.com/office/drawing/2014/main" xmlns="" id="{00000000-0008-0000-0100-00002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2" name="Text Box 12485">
          <a:extLst>
            <a:ext uri="{FF2B5EF4-FFF2-40B4-BE49-F238E27FC236}">
              <a16:creationId xmlns:a16="http://schemas.microsoft.com/office/drawing/2014/main" xmlns="" id="{00000000-0008-0000-0100-00002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3" name="Text Box 12486">
          <a:extLst>
            <a:ext uri="{FF2B5EF4-FFF2-40B4-BE49-F238E27FC236}">
              <a16:creationId xmlns:a16="http://schemas.microsoft.com/office/drawing/2014/main" xmlns="" id="{00000000-0008-0000-0100-00002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4" name="Text Box 12487">
          <a:extLst>
            <a:ext uri="{FF2B5EF4-FFF2-40B4-BE49-F238E27FC236}">
              <a16:creationId xmlns:a16="http://schemas.microsoft.com/office/drawing/2014/main" xmlns="" id="{00000000-0008-0000-0100-00002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5" name="Text Box 12488">
          <a:extLst>
            <a:ext uri="{FF2B5EF4-FFF2-40B4-BE49-F238E27FC236}">
              <a16:creationId xmlns:a16="http://schemas.microsoft.com/office/drawing/2014/main" xmlns="" id="{00000000-0008-0000-0100-00002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6" name="Text Box 12489">
          <a:extLst>
            <a:ext uri="{FF2B5EF4-FFF2-40B4-BE49-F238E27FC236}">
              <a16:creationId xmlns:a16="http://schemas.microsoft.com/office/drawing/2014/main" xmlns="" id="{00000000-0008-0000-0100-00002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7" name="Text Box 12490">
          <a:extLst>
            <a:ext uri="{FF2B5EF4-FFF2-40B4-BE49-F238E27FC236}">
              <a16:creationId xmlns:a16="http://schemas.microsoft.com/office/drawing/2014/main" xmlns="" id="{00000000-0008-0000-0100-00002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8" name="Text Box 12491">
          <a:extLst>
            <a:ext uri="{FF2B5EF4-FFF2-40B4-BE49-F238E27FC236}">
              <a16:creationId xmlns:a16="http://schemas.microsoft.com/office/drawing/2014/main" xmlns="" id="{00000000-0008-0000-0100-00002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19" name="Text Box 12492">
          <a:extLst>
            <a:ext uri="{FF2B5EF4-FFF2-40B4-BE49-F238E27FC236}">
              <a16:creationId xmlns:a16="http://schemas.microsoft.com/office/drawing/2014/main" xmlns="" id="{00000000-0008-0000-0100-00002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0" name="Text Box 12493">
          <a:extLst>
            <a:ext uri="{FF2B5EF4-FFF2-40B4-BE49-F238E27FC236}">
              <a16:creationId xmlns:a16="http://schemas.microsoft.com/office/drawing/2014/main" xmlns="" id="{00000000-0008-0000-0100-00002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1" name="Text Box 12494">
          <a:extLst>
            <a:ext uri="{FF2B5EF4-FFF2-40B4-BE49-F238E27FC236}">
              <a16:creationId xmlns:a16="http://schemas.microsoft.com/office/drawing/2014/main" xmlns="" id="{00000000-0008-0000-0100-00002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2" name="Text Box 12495">
          <a:extLst>
            <a:ext uri="{FF2B5EF4-FFF2-40B4-BE49-F238E27FC236}">
              <a16:creationId xmlns:a16="http://schemas.microsoft.com/office/drawing/2014/main" xmlns="" id="{00000000-0008-0000-0100-00002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3" name="Text Box 12496">
          <a:extLst>
            <a:ext uri="{FF2B5EF4-FFF2-40B4-BE49-F238E27FC236}">
              <a16:creationId xmlns:a16="http://schemas.microsoft.com/office/drawing/2014/main" xmlns="" id="{00000000-0008-0000-0100-00003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4" name="Text Box 12497">
          <a:extLst>
            <a:ext uri="{FF2B5EF4-FFF2-40B4-BE49-F238E27FC236}">
              <a16:creationId xmlns:a16="http://schemas.microsoft.com/office/drawing/2014/main" xmlns="" id="{00000000-0008-0000-0100-00003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5" name="Text Box 12498">
          <a:extLst>
            <a:ext uri="{FF2B5EF4-FFF2-40B4-BE49-F238E27FC236}">
              <a16:creationId xmlns:a16="http://schemas.microsoft.com/office/drawing/2014/main" xmlns="" id="{00000000-0008-0000-0100-00003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6" name="Text Box 12499">
          <a:extLst>
            <a:ext uri="{FF2B5EF4-FFF2-40B4-BE49-F238E27FC236}">
              <a16:creationId xmlns:a16="http://schemas.microsoft.com/office/drawing/2014/main" xmlns="" id="{00000000-0008-0000-0100-00003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7" name="Text Box 12500">
          <a:extLst>
            <a:ext uri="{FF2B5EF4-FFF2-40B4-BE49-F238E27FC236}">
              <a16:creationId xmlns:a16="http://schemas.microsoft.com/office/drawing/2014/main" xmlns="" id="{00000000-0008-0000-0100-00003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8" name="Text Box 12501">
          <a:extLst>
            <a:ext uri="{FF2B5EF4-FFF2-40B4-BE49-F238E27FC236}">
              <a16:creationId xmlns:a16="http://schemas.microsoft.com/office/drawing/2014/main" xmlns="" id="{00000000-0008-0000-0100-00003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29" name="Text Box 12502">
          <a:extLst>
            <a:ext uri="{FF2B5EF4-FFF2-40B4-BE49-F238E27FC236}">
              <a16:creationId xmlns:a16="http://schemas.microsoft.com/office/drawing/2014/main" xmlns="" id="{00000000-0008-0000-0100-00003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0" name="Text Box 12503">
          <a:extLst>
            <a:ext uri="{FF2B5EF4-FFF2-40B4-BE49-F238E27FC236}">
              <a16:creationId xmlns:a16="http://schemas.microsoft.com/office/drawing/2014/main" xmlns="" id="{00000000-0008-0000-0100-00003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1" name="Text Box 12504">
          <a:extLst>
            <a:ext uri="{FF2B5EF4-FFF2-40B4-BE49-F238E27FC236}">
              <a16:creationId xmlns:a16="http://schemas.microsoft.com/office/drawing/2014/main" xmlns="" id="{00000000-0008-0000-0100-00003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2" name="Text Box 12505">
          <a:extLst>
            <a:ext uri="{FF2B5EF4-FFF2-40B4-BE49-F238E27FC236}">
              <a16:creationId xmlns:a16="http://schemas.microsoft.com/office/drawing/2014/main" xmlns="" id="{00000000-0008-0000-0100-00003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3" name="Text Box 12506">
          <a:extLst>
            <a:ext uri="{FF2B5EF4-FFF2-40B4-BE49-F238E27FC236}">
              <a16:creationId xmlns:a16="http://schemas.microsoft.com/office/drawing/2014/main" xmlns="" id="{00000000-0008-0000-0100-00003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4" name="Text Box 12507">
          <a:extLst>
            <a:ext uri="{FF2B5EF4-FFF2-40B4-BE49-F238E27FC236}">
              <a16:creationId xmlns:a16="http://schemas.microsoft.com/office/drawing/2014/main" xmlns="" id="{00000000-0008-0000-0100-00003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5" name="Text Box 12508">
          <a:extLst>
            <a:ext uri="{FF2B5EF4-FFF2-40B4-BE49-F238E27FC236}">
              <a16:creationId xmlns:a16="http://schemas.microsoft.com/office/drawing/2014/main" xmlns="" id="{00000000-0008-0000-0100-00003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6" name="Text Box 12509">
          <a:extLst>
            <a:ext uri="{FF2B5EF4-FFF2-40B4-BE49-F238E27FC236}">
              <a16:creationId xmlns:a16="http://schemas.microsoft.com/office/drawing/2014/main" xmlns="" id="{00000000-0008-0000-0100-00003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7" name="Text Box 12510">
          <a:extLst>
            <a:ext uri="{FF2B5EF4-FFF2-40B4-BE49-F238E27FC236}">
              <a16:creationId xmlns:a16="http://schemas.microsoft.com/office/drawing/2014/main" xmlns="" id="{00000000-0008-0000-0100-00003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8" name="Text Box 12511">
          <a:extLst>
            <a:ext uri="{FF2B5EF4-FFF2-40B4-BE49-F238E27FC236}">
              <a16:creationId xmlns:a16="http://schemas.microsoft.com/office/drawing/2014/main" xmlns="" id="{00000000-0008-0000-0100-00003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39" name="Text Box 12512">
          <a:extLst>
            <a:ext uri="{FF2B5EF4-FFF2-40B4-BE49-F238E27FC236}">
              <a16:creationId xmlns:a16="http://schemas.microsoft.com/office/drawing/2014/main" xmlns="" id="{00000000-0008-0000-0100-00004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0" name="Text Box 12513">
          <a:extLst>
            <a:ext uri="{FF2B5EF4-FFF2-40B4-BE49-F238E27FC236}">
              <a16:creationId xmlns:a16="http://schemas.microsoft.com/office/drawing/2014/main" xmlns="" id="{00000000-0008-0000-0100-00004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1" name="Text Box 12514">
          <a:extLst>
            <a:ext uri="{FF2B5EF4-FFF2-40B4-BE49-F238E27FC236}">
              <a16:creationId xmlns:a16="http://schemas.microsoft.com/office/drawing/2014/main" xmlns="" id="{00000000-0008-0000-0100-00004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2" name="Text Box 12515">
          <a:extLst>
            <a:ext uri="{FF2B5EF4-FFF2-40B4-BE49-F238E27FC236}">
              <a16:creationId xmlns:a16="http://schemas.microsoft.com/office/drawing/2014/main" xmlns="" id="{00000000-0008-0000-0100-00004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3" name="Text Box 12516">
          <a:extLst>
            <a:ext uri="{FF2B5EF4-FFF2-40B4-BE49-F238E27FC236}">
              <a16:creationId xmlns:a16="http://schemas.microsoft.com/office/drawing/2014/main" xmlns="" id="{00000000-0008-0000-0100-00004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4" name="Text Box 12517">
          <a:extLst>
            <a:ext uri="{FF2B5EF4-FFF2-40B4-BE49-F238E27FC236}">
              <a16:creationId xmlns:a16="http://schemas.microsoft.com/office/drawing/2014/main" xmlns="" id="{00000000-0008-0000-0100-00004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5" name="Text Box 12518">
          <a:extLst>
            <a:ext uri="{FF2B5EF4-FFF2-40B4-BE49-F238E27FC236}">
              <a16:creationId xmlns:a16="http://schemas.microsoft.com/office/drawing/2014/main" xmlns="" id="{00000000-0008-0000-0100-00004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6" name="Text Box 12519">
          <a:extLst>
            <a:ext uri="{FF2B5EF4-FFF2-40B4-BE49-F238E27FC236}">
              <a16:creationId xmlns:a16="http://schemas.microsoft.com/office/drawing/2014/main" xmlns="" id="{00000000-0008-0000-0100-00004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7" name="Text Box 12520">
          <a:extLst>
            <a:ext uri="{FF2B5EF4-FFF2-40B4-BE49-F238E27FC236}">
              <a16:creationId xmlns:a16="http://schemas.microsoft.com/office/drawing/2014/main" xmlns="" id="{00000000-0008-0000-0100-00004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8" name="Text Box 12521">
          <a:extLst>
            <a:ext uri="{FF2B5EF4-FFF2-40B4-BE49-F238E27FC236}">
              <a16:creationId xmlns:a16="http://schemas.microsoft.com/office/drawing/2014/main" xmlns="" id="{00000000-0008-0000-0100-00004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49" name="Text Box 12522">
          <a:extLst>
            <a:ext uri="{FF2B5EF4-FFF2-40B4-BE49-F238E27FC236}">
              <a16:creationId xmlns:a16="http://schemas.microsoft.com/office/drawing/2014/main" xmlns="" id="{00000000-0008-0000-0100-00004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0" name="Text Box 12523">
          <a:extLst>
            <a:ext uri="{FF2B5EF4-FFF2-40B4-BE49-F238E27FC236}">
              <a16:creationId xmlns:a16="http://schemas.microsoft.com/office/drawing/2014/main" xmlns="" id="{00000000-0008-0000-0100-00004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1" name="Text Box 12524">
          <a:extLst>
            <a:ext uri="{FF2B5EF4-FFF2-40B4-BE49-F238E27FC236}">
              <a16:creationId xmlns:a16="http://schemas.microsoft.com/office/drawing/2014/main" xmlns="" id="{00000000-0008-0000-0100-00004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2" name="Text Box 12525">
          <a:extLst>
            <a:ext uri="{FF2B5EF4-FFF2-40B4-BE49-F238E27FC236}">
              <a16:creationId xmlns:a16="http://schemas.microsoft.com/office/drawing/2014/main" xmlns="" id="{00000000-0008-0000-0100-00004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3" name="Text Box 12526">
          <a:extLst>
            <a:ext uri="{FF2B5EF4-FFF2-40B4-BE49-F238E27FC236}">
              <a16:creationId xmlns:a16="http://schemas.microsoft.com/office/drawing/2014/main" xmlns="" id="{00000000-0008-0000-0100-00004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4" name="Text Box 12527">
          <a:extLst>
            <a:ext uri="{FF2B5EF4-FFF2-40B4-BE49-F238E27FC236}">
              <a16:creationId xmlns:a16="http://schemas.microsoft.com/office/drawing/2014/main" xmlns="" id="{00000000-0008-0000-0100-00004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5" name="Text Box 12528">
          <a:extLst>
            <a:ext uri="{FF2B5EF4-FFF2-40B4-BE49-F238E27FC236}">
              <a16:creationId xmlns:a16="http://schemas.microsoft.com/office/drawing/2014/main" xmlns="" id="{00000000-0008-0000-0100-00005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6" name="Text Box 12529">
          <a:extLst>
            <a:ext uri="{FF2B5EF4-FFF2-40B4-BE49-F238E27FC236}">
              <a16:creationId xmlns:a16="http://schemas.microsoft.com/office/drawing/2014/main" xmlns="" id="{00000000-0008-0000-0100-00005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7" name="Text Box 12530">
          <a:extLst>
            <a:ext uri="{FF2B5EF4-FFF2-40B4-BE49-F238E27FC236}">
              <a16:creationId xmlns:a16="http://schemas.microsoft.com/office/drawing/2014/main" xmlns="" id="{00000000-0008-0000-0100-00005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8" name="Text Box 12531">
          <a:extLst>
            <a:ext uri="{FF2B5EF4-FFF2-40B4-BE49-F238E27FC236}">
              <a16:creationId xmlns:a16="http://schemas.microsoft.com/office/drawing/2014/main" xmlns="" id="{00000000-0008-0000-0100-00005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59" name="Text Box 12532">
          <a:extLst>
            <a:ext uri="{FF2B5EF4-FFF2-40B4-BE49-F238E27FC236}">
              <a16:creationId xmlns:a16="http://schemas.microsoft.com/office/drawing/2014/main" xmlns="" id="{00000000-0008-0000-0100-00005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0" name="Text Box 12533">
          <a:extLst>
            <a:ext uri="{FF2B5EF4-FFF2-40B4-BE49-F238E27FC236}">
              <a16:creationId xmlns:a16="http://schemas.microsoft.com/office/drawing/2014/main" xmlns="" id="{00000000-0008-0000-0100-00005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1" name="Text Box 12534">
          <a:extLst>
            <a:ext uri="{FF2B5EF4-FFF2-40B4-BE49-F238E27FC236}">
              <a16:creationId xmlns:a16="http://schemas.microsoft.com/office/drawing/2014/main" xmlns="" id="{00000000-0008-0000-0100-00005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2" name="Text Box 12535">
          <a:extLst>
            <a:ext uri="{FF2B5EF4-FFF2-40B4-BE49-F238E27FC236}">
              <a16:creationId xmlns:a16="http://schemas.microsoft.com/office/drawing/2014/main" xmlns="" id="{00000000-0008-0000-0100-00005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3" name="Text Box 12536">
          <a:extLst>
            <a:ext uri="{FF2B5EF4-FFF2-40B4-BE49-F238E27FC236}">
              <a16:creationId xmlns:a16="http://schemas.microsoft.com/office/drawing/2014/main" xmlns="" id="{00000000-0008-0000-0100-00005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4" name="Text Box 12537">
          <a:extLst>
            <a:ext uri="{FF2B5EF4-FFF2-40B4-BE49-F238E27FC236}">
              <a16:creationId xmlns:a16="http://schemas.microsoft.com/office/drawing/2014/main" xmlns="" id="{00000000-0008-0000-0100-00005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5" name="Text Box 12538">
          <a:extLst>
            <a:ext uri="{FF2B5EF4-FFF2-40B4-BE49-F238E27FC236}">
              <a16:creationId xmlns:a16="http://schemas.microsoft.com/office/drawing/2014/main" xmlns="" id="{00000000-0008-0000-0100-00005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6" name="Text Box 12539">
          <a:extLst>
            <a:ext uri="{FF2B5EF4-FFF2-40B4-BE49-F238E27FC236}">
              <a16:creationId xmlns:a16="http://schemas.microsoft.com/office/drawing/2014/main" xmlns="" id="{00000000-0008-0000-0100-00005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7" name="Text Box 12540">
          <a:extLst>
            <a:ext uri="{FF2B5EF4-FFF2-40B4-BE49-F238E27FC236}">
              <a16:creationId xmlns:a16="http://schemas.microsoft.com/office/drawing/2014/main" xmlns="" id="{00000000-0008-0000-0100-00005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8" name="Text Box 12541">
          <a:extLst>
            <a:ext uri="{FF2B5EF4-FFF2-40B4-BE49-F238E27FC236}">
              <a16:creationId xmlns:a16="http://schemas.microsoft.com/office/drawing/2014/main" xmlns="" id="{00000000-0008-0000-0100-00005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69" name="Text Box 12542">
          <a:extLst>
            <a:ext uri="{FF2B5EF4-FFF2-40B4-BE49-F238E27FC236}">
              <a16:creationId xmlns:a16="http://schemas.microsoft.com/office/drawing/2014/main" xmlns="" id="{00000000-0008-0000-0100-00005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0" name="Text Box 12543">
          <a:extLst>
            <a:ext uri="{FF2B5EF4-FFF2-40B4-BE49-F238E27FC236}">
              <a16:creationId xmlns:a16="http://schemas.microsoft.com/office/drawing/2014/main" xmlns="" id="{00000000-0008-0000-0100-00005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1" name="Text Box 12544">
          <a:extLst>
            <a:ext uri="{FF2B5EF4-FFF2-40B4-BE49-F238E27FC236}">
              <a16:creationId xmlns:a16="http://schemas.microsoft.com/office/drawing/2014/main" xmlns="" id="{00000000-0008-0000-0100-00006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2" name="Text Box 12545">
          <a:extLst>
            <a:ext uri="{FF2B5EF4-FFF2-40B4-BE49-F238E27FC236}">
              <a16:creationId xmlns:a16="http://schemas.microsoft.com/office/drawing/2014/main" xmlns="" id="{00000000-0008-0000-0100-00006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3" name="Text Box 12546">
          <a:extLst>
            <a:ext uri="{FF2B5EF4-FFF2-40B4-BE49-F238E27FC236}">
              <a16:creationId xmlns:a16="http://schemas.microsoft.com/office/drawing/2014/main" xmlns="" id="{00000000-0008-0000-0100-00006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4" name="Text Box 12547">
          <a:extLst>
            <a:ext uri="{FF2B5EF4-FFF2-40B4-BE49-F238E27FC236}">
              <a16:creationId xmlns:a16="http://schemas.microsoft.com/office/drawing/2014/main" xmlns="" id="{00000000-0008-0000-0100-00006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5" name="Text Box 12548">
          <a:extLst>
            <a:ext uri="{FF2B5EF4-FFF2-40B4-BE49-F238E27FC236}">
              <a16:creationId xmlns:a16="http://schemas.microsoft.com/office/drawing/2014/main" xmlns="" id="{00000000-0008-0000-0100-00006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6" name="Text Box 12549">
          <a:extLst>
            <a:ext uri="{FF2B5EF4-FFF2-40B4-BE49-F238E27FC236}">
              <a16:creationId xmlns:a16="http://schemas.microsoft.com/office/drawing/2014/main" xmlns="" id="{00000000-0008-0000-0100-00006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7" name="Text Box 12550">
          <a:extLst>
            <a:ext uri="{FF2B5EF4-FFF2-40B4-BE49-F238E27FC236}">
              <a16:creationId xmlns:a16="http://schemas.microsoft.com/office/drawing/2014/main" xmlns="" id="{00000000-0008-0000-0100-00006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8" name="Text Box 12551">
          <a:extLst>
            <a:ext uri="{FF2B5EF4-FFF2-40B4-BE49-F238E27FC236}">
              <a16:creationId xmlns:a16="http://schemas.microsoft.com/office/drawing/2014/main" xmlns="" id="{00000000-0008-0000-0100-00006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79" name="Text Box 12552">
          <a:extLst>
            <a:ext uri="{FF2B5EF4-FFF2-40B4-BE49-F238E27FC236}">
              <a16:creationId xmlns:a16="http://schemas.microsoft.com/office/drawing/2014/main" xmlns="" id="{00000000-0008-0000-0100-00006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0" name="Text Box 12553">
          <a:extLst>
            <a:ext uri="{FF2B5EF4-FFF2-40B4-BE49-F238E27FC236}">
              <a16:creationId xmlns:a16="http://schemas.microsoft.com/office/drawing/2014/main" xmlns="" id="{00000000-0008-0000-0100-00006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1" name="Text Box 12554">
          <a:extLst>
            <a:ext uri="{FF2B5EF4-FFF2-40B4-BE49-F238E27FC236}">
              <a16:creationId xmlns:a16="http://schemas.microsoft.com/office/drawing/2014/main" xmlns="" id="{00000000-0008-0000-0100-00006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2" name="Text Box 12555">
          <a:extLst>
            <a:ext uri="{FF2B5EF4-FFF2-40B4-BE49-F238E27FC236}">
              <a16:creationId xmlns:a16="http://schemas.microsoft.com/office/drawing/2014/main" xmlns="" id="{00000000-0008-0000-0100-00006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3" name="Text Box 12556">
          <a:extLst>
            <a:ext uri="{FF2B5EF4-FFF2-40B4-BE49-F238E27FC236}">
              <a16:creationId xmlns:a16="http://schemas.microsoft.com/office/drawing/2014/main" xmlns="" id="{00000000-0008-0000-0100-00006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4" name="Text Box 12557">
          <a:extLst>
            <a:ext uri="{FF2B5EF4-FFF2-40B4-BE49-F238E27FC236}">
              <a16:creationId xmlns:a16="http://schemas.microsoft.com/office/drawing/2014/main" xmlns="" id="{00000000-0008-0000-0100-00006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5" name="Text Box 12558">
          <a:extLst>
            <a:ext uri="{FF2B5EF4-FFF2-40B4-BE49-F238E27FC236}">
              <a16:creationId xmlns:a16="http://schemas.microsoft.com/office/drawing/2014/main" xmlns="" id="{00000000-0008-0000-0100-00006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6" name="Text Box 12559">
          <a:extLst>
            <a:ext uri="{FF2B5EF4-FFF2-40B4-BE49-F238E27FC236}">
              <a16:creationId xmlns:a16="http://schemas.microsoft.com/office/drawing/2014/main" xmlns="" id="{00000000-0008-0000-0100-00006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7" name="Text Box 12560">
          <a:extLst>
            <a:ext uri="{FF2B5EF4-FFF2-40B4-BE49-F238E27FC236}">
              <a16:creationId xmlns:a16="http://schemas.microsoft.com/office/drawing/2014/main" xmlns="" id="{00000000-0008-0000-0100-00007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8" name="Text Box 12561">
          <a:extLst>
            <a:ext uri="{FF2B5EF4-FFF2-40B4-BE49-F238E27FC236}">
              <a16:creationId xmlns:a16="http://schemas.microsoft.com/office/drawing/2014/main" xmlns="" id="{00000000-0008-0000-0100-00007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89" name="Text Box 12562">
          <a:extLst>
            <a:ext uri="{FF2B5EF4-FFF2-40B4-BE49-F238E27FC236}">
              <a16:creationId xmlns:a16="http://schemas.microsoft.com/office/drawing/2014/main" xmlns="" id="{00000000-0008-0000-0100-00007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0" name="Text Box 12563">
          <a:extLst>
            <a:ext uri="{FF2B5EF4-FFF2-40B4-BE49-F238E27FC236}">
              <a16:creationId xmlns:a16="http://schemas.microsoft.com/office/drawing/2014/main" xmlns="" id="{00000000-0008-0000-0100-00007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1" name="Text Box 12564">
          <a:extLst>
            <a:ext uri="{FF2B5EF4-FFF2-40B4-BE49-F238E27FC236}">
              <a16:creationId xmlns:a16="http://schemas.microsoft.com/office/drawing/2014/main" xmlns="" id="{00000000-0008-0000-0100-00007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2" name="Text Box 12565">
          <a:extLst>
            <a:ext uri="{FF2B5EF4-FFF2-40B4-BE49-F238E27FC236}">
              <a16:creationId xmlns:a16="http://schemas.microsoft.com/office/drawing/2014/main" xmlns="" id="{00000000-0008-0000-0100-00007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3" name="Text Box 12566">
          <a:extLst>
            <a:ext uri="{FF2B5EF4-FFF2-40B4-BE49-F238E27FC236}">
              <a16:creationId xmlns:a16="http://schemas.microsoft.com/office/drawing/2014/main" xmlns="" id="{00000000-0008-0000-0100-00007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4" name="Text Box 12567">
          <a:extLst>
            <a:ext uri="{FF2B5EF4-FFF2-40B4-BE49-F238E27FC236}">
              <a16:creationId xmlns:a16="http://schemas.microsoft.com/office/drawing/2014/main" xmlns="" id="{00000000-0008-0000-0100-00007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5" name="Text Box 12568">
          <a:extLst>
            <a:ext uri="{FF2B5EF4-FFF2-40B4-BE49-F238E27FC236}">
              <a16:creationId xmlns:a16="http://schemas.microsoft.com/office/drawing/2014/main" xmlns="" id="{00000000-0008-0000-0100-00007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6" name="Text Box 12569">
          <a:extLst>
            <a:ext uri="{FF2B5EF4-FFF2-40B4-BE49-F238E27FC236}">
              <a16:creationId xmlns:a16="http://schemas.microsoft.com/office/drawing/2014/main" xmlns="" id="{00000000-0008-0000-0100-00007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7" name="Text Box 12570">
          <a:extLst>
            <a:ext uri="{FF2B5EF4-FFF2-40B4-BE49-F238E27FC236}">
              <a16:creationId xmlns:a16="http://schemas.microsoft.com/office/drawing/2014/main" xmlns="" id="{00000000-0008-0000-0100-00007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8" name="Text Box 12571">
          <a:extLst>
            <a:ext uri="{FF2B5EF4-FFF2-40B4-BE49-F238E27FC236}">
              <a16:creationId xmlns:a16="http://schemas.microsoft.com/office/drawing/2014/main" xmlns="" id="{00000000-0008-0000-0100-00007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2999" name="Text Box 12572">
          <a:extLst>
            <a:ext uri="{FF2B5EF4-FFF2-40B4-BE49-F238E27FC236}">
              <a16:creationId xmlns:a16="http://schemas.microsoft.com/office/drawing/2014/main" xmlns="" id="{00000000-0008-0000-0100-00007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0" name="Text Box 12573">
          <a:extLst>
            <a:ext uri="{FF2B5EF4-FFF2-40B4-BE49-F238E27FC236}">
              <a16:creationId xmlns:a16="http://schemas.microsoft.com/office/drawing/2014/main" xmlns="" id="{00000000-0008-0000-0100-00007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1" name="Text Box 12574">
          <a:extLst>
            <a:ext uri="{FF2B5EF4-FFF2-40B4-BE49-F238E27FC236}">
              <a16:creationId xmlns:a16="http://schemas.microsoft.com/office/drawing/2014/main" xmlns="" id="{00000000-0008-0000-0100-00007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2" name="Text Box 12575">
          <a:extLst>
            <a:ext uri="{FF2B5EF4-FFF2-40B4-BE49-F238E27FC236}">
              <a16:creationId xmlns:a16="http://schemas.microsoft.com/office/drawing/2014/main" xmlns="" id="{00000000-0008-0000-0100-00007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3" name="Text Box 12576">
          <a:extLst>
            <a:ext uri="{FF2B5EF4-FFF2-40B4-BE49-F238E27FC236}">
              <a16:creationId xmlns:a16="http://schemas.microsoft.com/office/drawing/2014/main" xmlns="" id="{00000000-0008-0000-0100-00008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4" name="Text Box 12577">
          <a:extLst>
            <a:ext uri="{FF2B5EF4-FFF2-40B4-BE49-F238E27FC236}">
              <a16:creationId xmlns:a16="http://schemas.microsoft.com/office/drawing/2014/main" xmlns="" id="{00000000-0008-0000-0100-00008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5" name="Text Box 12578">
          <a:extLst>
            <a:ext uri="{FF2B5EF4-FFF2-40B4-BE49-F238E27FC236}">
              <a16:creationId xmlns:a16="http://schemas.microsoft.com/office/drawing/2014/main" xmlns="" id="{00000000-0008-0000-0100-00008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6" name="Text Box 12579">
          <a:extLst>
            <a:ext uri="{FF2B5EF4-FFF2-40B4-BE49-F238E27FC236}">
              <a16:creationId xmlns:a16="http://schemas.microsoft.com/office/drawing/2014/main" xmlns="" id="{00000000-0008-0000-0100-00008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7" name="Text Box 12580">
          <a:extLst>
            <a:ext uri="{FF2B5EF4-FFF2-40B4-BE49-F238E27FC236}">
              <a16:creationId xmlns:a16="http://schemas.microsoft.com/office/drawing/2014/main" xmlns="" id="{00000000-0008-0000-0100-00008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8" name="Text Box 12581">
          <a:extLst>
            <a:ext uri="{FF2B5EF4-FFF2-40B4-BE49-F238E27FC236}">
              <a16:creationId xmlns:a16="http://schemas.microsoft.com/office/drawing/2014/main" xmlns="" id="{00000000-0008-0000-0100-00008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09" name="Text Box 12582">
          <a:extLst>
            <a:ext uri="{FF2B5EF4-FFF2-40B4-BE49-F238E27FC236}">
              <a16:creationId xmlns:a16="http://schemas.microsoft.com/office/drawing/2014/main" xmlns="" id="{00000000-0008-0000-0100-00008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0" name="Text Box 12583">
          <a:extLst>
            <a:ext uri="{FF2B5EF4-FFF2-40B4-BE49-F238E27FC236}">
              <a16:creationId xmlns:a16="http://schemas.microsoft.com/office/drawing/2014/main" xmlns="" id="{00000000-0008-0000-0100-00008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1" name="Text Box 12584">
          <a:extLst>
            <a:ext uri="{FF2B5EF4-FFF2-40B4-BE49-F238E27FC236}">
              <a16:creationId xmlns:a16="http://schemas.microsoft.com/office/drawing/2014/main" xmlns="" id="{00000000-0008-0000-0100-00008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2" name="Text Box 12585">
          <a:extLst>
            <a:ext uri="{FF2B5EF4-FFF2-40B4-BE49-F238E27FC236}">
              <a16:creationId xmlns:a16="http://schemas.microsoft.com/office/drawing/2014/main" xmlns="" id="{00000000-0008-0000-0100-00008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3" name="Text Box 12586">
          <a:extLst>
            <a:ext uri="{FF2B5EF4-FFF2-40B4-BE49-F238E27FC236}">
              <a16:creationId xmlns:a16="http://schemas.microsoft.com/office/drawing/2014/main" xmlns="" id="{00000000-0008-0000-0100-00008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4" name="Text Box 12587">
          <a:extLst>
            <a:ext uri="{FF2B5EF4-FFF2-40B4-BE49-F238E27FC236}">
              <a16:creationId xmlns:a16="http://schemas.microsoft.com/office/drawing/2014/main" xmlns="" id="{00000000-0008-0000-0100-00008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5" name="Text Box 12588">
          <a:extLst>
            <a:ext uri="{FF2B5EF4-FFF2-40B4-BE49-F238E27FC236}">
              <a16:creationId xmlns:a16="http://schemas.microsoft.com/office/drawing/2014/main" xmlns="" id="{00000000-0008-0000-0100-00008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6" name="Text Box 12589">
          <a:extLst>
            <a:ext uri="{FF2B5EF4-FFF2-40B4-BE49-F238E27FC236}">
              <a16:creationId xmlns:a16="http://schemas.microsoft.com/office/drawing/2014/main" xmlns="" id="{00000000-0008-0000-0100-00008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7" name="Text Box 12590">
          <a:extLst>
            <a:ext uri="{FF2B5EF4-FFF2-40B4-BE49-F238E27FC236}">
              <a16:creationId xmlns:a16="http://schemas.microsoft.com/office/drawing/2014/main" xmlns="" id="{00000000-0008-0000-0100-00008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8" name="Text Box 12591">
          <a:extLst>
            <a:ext uri="{FF2B5EF4-FFF2-40B4-BE49-F238E27FC236}">
              <a16:creationId xmlns:a16="http://schemas.microsoft.com/office/drawing/2014/main" xmlns="" id="{00000000-0008-0000-0100-00008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19" name="Text Box 12592">
          <a:extLst>
            <a:ext uri="{FF2B5EF4-FFF2-40B4-BE49-F238E27FC236}">
              <a16:creationId xmlns:a16="http://schemas.microsoft.com/office/drawing/2014/main" xmlns="" id="{00000000-0008-0000-0100-00009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0" name="Text Box 12593">
          <a:extLst>
            <a:ext uri="{FF2B5EF4-FFF2-40B4-BE49-F238E27FC236}">
              <a16:creationId xmlns:a16="http://schemas.microsoft.com/office/drawing/2014/main" xmlns="" id="{00000000-0008-0000-0100-00009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1" name="Text Box 12594">
          <a:extLst>
            <a:ext uri="{FF2B5EF4-FFF2-40B4-BE49-F238E27FC236}">
              <a16:creationId xmlns:a16="http://schemas.microsoft.com/office/drawing/2014/main" xmlns="" id="{00000000-0008-0000-0100-00009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2" name="Text Box 12595">
          <a:extLst>
            <a:ext uri="{FF2B5EF4-FFF2-40B4-BE49-F238E27FC236}">
              <a16:creationId xmlns:a16="http://schemas.microsoft.com/office/drawing/2014/main" xmlns="" id="{00000000-0008-0000-0100-00009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3" name="Text Box 12596">
          <a:extLst>
            <a:ext uri="{FF2B5EF4-FFF2-40B4-BE49-F238E27FC236}">
              <a16:creationId xmlns:a16="http://schemas.microsoft.com/office/drawing/2014/main" xmlns="" id="{00000000-0008-0000-0100-00009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4" name="Text Box 12597">
          <a:extLst>
            <a:ext uri="{FF2B5EF4-FFF2-40B4-BE49-F238E27FC236}">
              <a16:creationId xmlns:a16="http://schemas.microsoft.com/office/drawing/2014/main" xmlns="" id="{00000000-0008-0000-0100-00009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5" name="Text Box 12598">
          <a:extLst>
            <a:ext uri="{FF2B5EF4-FFF2-40B4-BE49-F238E27FC236}">
              <a16:creationId xmlns:a16="http://schemas.microsoft.com/office/drawing/2014/main" xmlns="" id="{00000000-0008-0000-0100-00009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6" name="Text Box 12599">
          <a:extLst>
            <a:ext uri="{FF2B5EF4-FFF2-40B4-BE49-F238E27FC236}">
              <a16:creationId xmlns:a16="http://schemas.microsoft.com/office/drawing/2014/main" xmlns="" id="{00000000-0008-0000-0100-00009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7" name="Text Box 12600">
          <a:extLst>
            <a:ext uri="{FF2B5EF4-FFF2-40B4-BE49-F238E27FC236}">
              <a16:creationId xmlns:a16="http://schemas.microsoft.com/office/drawing/2014/main" xmlns="" id="{00000000-0008-0000-0100-00009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8" name="Text Box 12601">
          <a:extLst>
            <a:ext uri="{FF2B5EF4-FFF2-40B4-BE49-F238E27FC236}">
              <a16:creationId xmlns:a16="http://schemas.microsoft.com/office/drawing/2014/main" xmlns="" id="{00000000-0008-0000-0100-00009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29" name="Text Box 12602">
          <a:extLst>
            <a:ext uri="{FF2B5EF4-FFF2-40B4-BE49-F238E27FC236}">
              <a16:creationId xmlns:a16="http://schemas.microsoft.com/office/drawing/2014/main" xmlns="" id="{00000000-0008-0000-0100-00009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0" name="Text Box 12603">
          <a:extLst>
            <a:ext uri="{FF2B5EF4-FFF2-40B4-BE49-F238E27FC236}">
              <a16:creationId xmlns:a16="http://schemas.microsoft.com/office/drawing/2014/main" xmlns="" id="{00000000-0008-0000-0100-00009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1" name="Text Box 12604">
          <a:extLst>
            <a:ext uri="{FF2B5EF4-FFF2-40B4-BE49-F238E27FC236}">
              <a16:creationId xmlns:a16="http://schemas.microsoft.com/office/drawing/2014/main" xmlns="" id="{00000000-0008-0000-0100-00009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2" name="Text Box 12605">
          <a:extLst>
            <a:ext uri="{FF2B5EF4-FFF2-40B4-BE49-F238E27FC236}">
              <a16:creationId xmlns:a16="http://schemas.microsoft.com/office/drawing/2014/main" xmlns="" id="{00000000-0008-0000-0100-00009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3" name="Text Box 12606">
          <a:extLst>
            <a:ext uri="{FF2B5EF4-FFF2-40B4-BE49-F238E27FC236}">
              <a16:creationId xmlns:a16="http://schemas.microsoft.com/office/drawing/2014/main" xmlns="" id="{00000000-0008-0000-0100-00009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4" name="Text Box 12607">
          <a:extLst>
            <a:ext uri="{FF2B5EF4-FFF2-40B4-BE49-F238E27FC236}">
              <a16:creationId xmlns:a16="http://schemas.microsoft.com/office/drawing/2014/main" xmlns="" id="{00000000-0008-0000-0100-00009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5" name="Text Box 12608">
          <a:extLst>
            <a:ext uri="{FF2B5EF4-FFF2-40B4-BE49-F238E27FC236}">
              <a16:creationId xmlns:a16="http://schemas.microsoft.com/office/drawing/2014/main" xmlns="" id="{00000000-0008-0000-0100-0000A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6" name="Text Box 12609">
          <a:extLst>
            <a:ext uri="{FF2B5EF4-FFF2-40B4-BE49-F238E27FC236}">
              <a16:creationId xmlns:a16="http://schemas.microsoft.com/office/drawing/2014/main" xmlns="" id="{00000000-0008-0000-0100-0000A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7" name="Text Box 12610">
          <a:extLst>
            <a:ext uri="{FF2B5EF4-FFF2-40B4-BE49-F238E27FC236}">
              <a16:creationId xmlns:a16="http://schemas.microsoft.com/office/drawing/2014/main" xmlns="" id="{00000000-0008-0000-0100-0000A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8" name="Text Box 12611">
          <a:extLst>
            <a:ext uri="{FF2B5EF4-FFF2-40B4-BE49-F238E27FC236}">
              <a16:creationId xmlns:a16="http://schemas.microsoft.com/office/drawing/2014/main" xmlns="" id="{00000000-0008-0000-0100-0000A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39" name="Text Box 12612">
          <a:extLst>
            <a:ext uri="{FF2B5EF4-FFF2-40B4-BE49-F238E27FC236}">
              <a16:creationId xmlns:a16="http://schemas.microsoft.com/office/drawing/2014/main" xmlns="" id="{00000000-0008-0000-0100-0000A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0" name="Text Box 12613">
          <a:extLst>
            <a:ext uri="{FF2B5EF4-FFF2-40B4-BE49-F238E27FC236}">
              <a16:creationId xmlns:a16="http://schemas.microsoft.com/office/drawing/2014/main" xmlns="" id="{00000000-0008-0000-0100-0000A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1" name="Text Box 12614">
          <a:extLst>
            <a:ext uri="{FF2B5EF4-FFF2-40B4-BE49-F238E27FC236}">
              <a16:creationId xmlns:a16="http://schemas.microsoft.com/office/drawing/2014/main" xmlns="" id="{00000000-0008-0000-0100-0000A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2" name="Text Box 12615">
          <a:extLst>
            <a:ext uri="{FF2B5EF4-FFF2-40B4-BE49-F238E27FC236}">
              <a16:creationId xmlns:a16="http://schemas.microsoft.com/office/drawing/2014/main" xmlns="" id="{00000000-0008-0000-0100-0000A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3" name="Text Box 12616">
          <a:extLst>
            <a:ext uri="{FF2B5EF4-FFF2-40B4-BE49-F238E27FC236}">
              <a16:creationId xmlns:a16="http://schemas.microsoft.com/office/drawing/2014/main" xmlns="" id="{00000000-0008-0000-0100-0000A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4" name="Text Box 12617">
          <a:extLst>
            <a:ext uri="{FF2B5EF4-FFF2-40B4-BE49-F238E27FC236}">
              <a16:creationId xmlns:a16="http://schemas.microsoft.com/office/drawing/2014/main" xmlns="" id="{00000000-0008-0000-0100-0000A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5" name="Text Box 12618">
          <a:extLst>
            <a:ext uri="{FF2B5EF4-FFF2-40B4-BE49-F238E27FC236}">
              <a16:creationId xmlns:a16="http://schemas.microsoft.com/office/drawing/2014/main" xmlns="" id="{00000000-0008-0000-0100-0000A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6" name="Text Box 12619">
          <a:extLst>
            <a:ext uri="{FF2B5EF4-FFF2-40B4-BE49-F238E27FC236}">
              <a16:creationId xmlns:a16="http://schemas.microsoft.com/office/drawing/2014/main" xmlns="" id="{00000000-0008-0000-0100-0000A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7" name="Text Box 12620">
          <a:extLst>
            <a:ext uri="{FF2B5EF4-FFF2-40B4-BE49-F238E27FC236}">
              <a16:creationId xmlns:a16="http://schemas.microsoft.com/office/drawing/2014/main" xmlns="" id="{00000000-0008-0000-0100-0000A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8" name="Text Box 12621">
          <a:extLst>
            <a:ext uri="{FF2B5EF4-FFF2-40B4-BE49-F238E27FC236}">
              <a16:creationId xmlns:a16="http://schemas.microsoft.com/office/drawing/2014/main" xmlns="" id="{00000000-0008-0000-0100-0000A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49" name="Text Box 12622">
          <a:extLst>
            <a:ext uri="{FF2B5EF4-FFF2-40B4-BE49-F238E27FC236}">
              <a16:creationId xmlns:a16="http://schemas.microsoft.com/office/drawing/2014/main" xmlns="" id="{00000000-0008-0000-0100-0000A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0" name="Text Box 12623">
          <a:extLst>
            <a:ext uri="{FF2B5EF4-FFF2-40B4-BE49-F238E27FC236}">
              <a16:creationId xmlns:a16="http://schemas.microsoft.com/office/drawing/2014/main" xmlns="" id="{00000000-0008-0000-0100-0000A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1" name="Text Box 12624">
          <a:extLst>
            <a:ext uri="{FF2B5EF4-FFF2-40B4-BE49-F238E27FC236}">
              <a16:creationId xmlns:a16="http://schemas.microsoft.com/office/drawing/2014/main" xmlns="" id="{00000000-0008-0000-0100-0000B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2" name="Text Box 12625">
          <a:extLst>
            <a:ext uri="{FF2B5EF4-FFF2-40B4-BE49-F238E27FC236}">
              <a16:creationId xmlns:a16="http://schemas.microsoft.com/office/drawing/2014/main" xmlns="" id="{00000000-0008-0000-0100-0000B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3" name="Text Box 12626">
          <a:extLst>
            <a:ext uri="{FF2B5EF4-FFF2-40B4-BE49-F238E27FC236}">
              <a16:creationId xmlns:a16="http://schemas.microsoft.com/office/drawing/2014/main" xmlns="" id="{00000000-0008-0000-0100-0000B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4" name="Text Box 12627">
          <a:extLst>
            <a:ext uri="{FF2B5EF4-FFF2-40B4-BE49-F238E27FC236}">
              <a16:creationId xmlns:a16="http://schemas.microsoft.com/office/drawing/2014/main" xmlns="" id="{00000000-0008-0000-0100-0000B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5" name="Text Box 12628">
          <a:extLst>
            <a:ext uri="{FF2B5EF4-FFF2-40B4-BE49-F238E27FC236}">
              <a16:creationId xmlns:a16="http://schemas.microsoft.com/office/drawing/2014/main" xmlns="" id="{00000000-0008-0000-0100-0000B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6" name="Text Box 12629">
          <a:extLst>
            <a:ext uri="{FF2B5EF4-FFF2-40B4-BE49-F238E27FC236}">
              <a16:creationId xmlns:a16="http://schemas.microsoft.com/office/drawing/2014/main" xmlns="" id="{00000000-0008-0000-0100-0000B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7" name="Text Box 12630">
          <a:extLst>
            <a:ext uri="{FF2B5EF4-FFF2-40B4-BE49-F238E27FC236}">
              <a16:creationId xmlns:a16="http://schemas.microsoft.com/office/drawing/2014/main" xmlns="" id="{00000000-0008-0000-0100-0000B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8" name="Text Box 12631">
          <a:extLst>
            <a:ext uri="{FF2B5EF4-FFF2-40B4-BE49-F238E27FC236}">
              <a16:creationId xmlns:a16="http://schemas.microsoft.com/office/drawing/2014/main" xmlns="" id="{00000000-0008-0000-0100-0000B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59" name="Text Box 12632">
          <a:extLst>
            <a:ext uri="{FF2B5EF4-FFF2-40B4-BE49-F238E27FC236}">
              <a16:creationId xmlns:a16="http://schemas.microsoft.com/office/drawing/2014/main" xmlns="" id="{00000000-0008-0000-0100-0000B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0" name="Text Box 12633">
          <a:extLst>
            <a:ext uri="{FF2B5EF4-FFF2-40B4-BE49-F238E27FC236}">
              <a16:creationId xmlns:a16="http://schemas.microsoft.com/office/drawing/2014/main" xmlns="" id="{00000000-0008-0000-0100-0000B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1" name="Text Box 12634">
          <a:extLst>
            <a:ext uri="{FF2B5EF4-FFF2-40B4-BE49-F238E27FC236}">
              <a16:creationId xmlns:a16="http://schemas.microsoft.com/office/drawing/2014/main" xmlns="" id="{00000000-0008-0000-0100-0000B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2" name="Text Box 12635">
          <a:extLst>
            <a:ext uri="{FF2B5EF4-FFF2-40B4-BE49-F238E27FC236}">
              <a16:creationId xmlns:a16="http://schemas.microsoft.com/office/drawing/2014/main" xmlns="" id="{00000000-0008-0000-0100-0000B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3" name="Text Box 12636">
          <a:extLst>
            <a:ext uri="{FF2B5EF4-FFF2-40B4-BE49-F238E27FC236}">
              <a16:creationId xmlns:a16="http://schemas.microsoft.com/office/drawing/2014/main" xmlns="" id="{00000000-0008-0000-0100-0000B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4" name="Text Box 12637">
          <a:extLst>
            <a:ext uri="{FF2B5EF4-FFF2-40B4-BE49-F238E27FC236}">
              <a16:creationId xmlns:a16="http://schemas.microsoft.com/office/drawing/2014/main" xmlns="" id="{00000000-0008-0000-0100-0000B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5" name="Text Box 12638">
          <a:extLst>
            <a:ext uri="{FF2B5EF4-FFF2-40B4-BE49-F238E27FC236}">
              <a16:creationId xmlns:a16="http://schemas.microsoft.com/office/drawing/2014/main" xmlns="" id="{00000000-0008-0000-0100-0000B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6" name="Text Box 12639">
          <a:extLst>
            <a:ext uri="{FF2B5EF4-FFF2-40B4-BE49-F238E27FC236}">
              <a16:creationId xmlns:a16="http://schemas.microsoft.com/office/drawing/2014/main" xmlns="" id="{00000000-0008-0000-0100-0000B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7" name="Text Box 12640">
          <a:extLst>
            <a:ext uri="{FF2B5EF4-FFF2-40B4-BE49-F238E27FC236}">
              <a16:creationId xmlns:a16="http://schemas.microsoft.com/office/drawing/2014/main" xmlns="" id="{00000000-0008-0000-0100-0000C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8" name="Text Box 12641">
          <a:extLst>
            <a:ext uri="{FF2B5EF4-FFF2-40B4-BE49-F238E27FC236}">
              <a16:creationId xmlns:a16="http://schemas.microsoft.com/office/drawing/2014/main" xmlns="" id="{00000000-0008-0000-0100-0000C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69" name="Text Box 12642">
          <a:extLst>
            <a:ext uri="{FF2B5EF4-FFF2-40B4-BE49-F238E27FC236}">
              <a16:creationId xmlns:a16="http://schemas.microsoft.com/office/drawing/2014/main" xmlns="" id="{00000000-0008-0000-0100-0000C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0" name="Text Box 12643">
          <a:extLst>
            <a:ext uri="{FF2B5EF4-FFF2-40B4-BE49-F238E27FC236}">
              <a16:creationId xmlns:a16="http://schemas.microsoft.com/office/drawing/2014/main" xmlns="" id="{00000000-0008-0000-0100-0000C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1" name="Text Box 12644">
          <a:extLst>
            <a:ext uri="{FF2B5EF4-FFF2-40B4-BE49-F238E27FC236}">
              <a16:creationId xmlns:a16="http://schemas.microsoft.com/office/drawing/2014/main" xmlns="" id="{00000000-0008-0000-0100-0000C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2" name="Text Box 12645">
          <a:extLst>
            <a:ext uri="{FF2B5EF4-FFF2-40B4-BE49-F238E27FC236}">
              <a16:creationId xmlns:a16="http://schemas.microsoft.com/office/drawing/2014/main" xmlns="" id="{00000000-0008-0000-0100-0000C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3" name="Text Box 12646">
          <a:extLst>
            <a:ext uri="{FF2B5EF4-FFF2-40B4-BE49-F238E27FC236}">
              <a16:creationId xmlns:a16="http://schemas.microsoft.com/office/drawing/2014/main" xmlns="" id="{00000000-0008-0000-0100-0000C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4" name="Text Box 12647">
          <a:extLst>
            <a:ext uri="{FF2B5EF4-FFF2-40B4-BE49-F238E27FC236}">
              <a16:creationId xmlns:a16="http://schemas.microsoft.com/office/drawing/2014/main" xmlns="" id="{00000000-0008-0000-0100-0000C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5" name="Text Box 12648">
          <a:extLst>
            <a:ext uri="{FF2B5EF4-FFF2-40B4-BE49-F238E27FC236}">
              <a16:creationId xmlns:a16="http://schemas.microsoft.com/office/drawing/2014/main" xmlns="" id="{00000000-0008-0000-0100-0000C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6" name="Text Box 12649">
          <a:extLst>
            <a:ext uri="{FF2B5EF4-FFF2-40B4-BE49-F238E27FC236}">
              <a16:creationId xmlns:a16="http://schemas.microsoft.com/office/drawing/2014/main" xmlns="" id="{00000000-0008-0000-0100-0000C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7" name="Text Box 12650">
          <a:extLst>
            <a:ext uri="{FF2B5EF4-FFF2-40B4-BE49-F238E27FC236}">
              <a16:creationId xmlns:a16="http://schemas.microsoft.com/office/drawing/2014/main" xmlns="" id="{00000000-0008-0000-0100-0000C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8" name="Text Box 12651">
          <a:extLst>
            <a:ext uri="{FF2B5EF4-FFF2-40B4-BE49-F238E27FC236}">
              <a16:creationId xmlns:a16="http://schemas.microsoft.com/office/drawing/2014/main" xmlns="" id="{00000000-0008-0000-0100-0000C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79" name="Text Box 12652">
          <a:extLst>
            <a:ext uri="{FF2B5EF4-FFF2-40B4-BE49-F238E27FC236}">
              <a16:creationId xmlns:a16="http://schemas.microsoft.com/office/drawing/2014/main" xmlns="" id="{00000000-0008-0000-0100-0000C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0" name="Text Box 12653">
          <a:extLst>
            <a:ext uri="{FF2B5EF4-FFF2-40B4-BE49-F238E27FC236}">
              <a16:creationId xmlns:a16="http://schemas.microsoft.com/office/drawing/2014/main" xmlns="" id="{00000000-0008-0000-0100-0000C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1" name="Text Box 12654">
          <a:extLst>
            <a:ext uri="{FF2B5EF4-FFF2-40B4-BE49-F238E27FC236}">
              <a16:creationId xmlns:a16="http://schemas.microsoft.com/office/drawing/2014/main" xmlns="" id="{00000000-0008-0000-0100-0000C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2" name="Text Box 12655">
          <a:extLst>
            <a:ext uri="{FF2B5EF4-FFF2-40B4-BE49-F238E27FC236}">
              <a16:creationId xmlns:a16="http://schemas.microsoft.com/office/drawing/2014/main" xmlns="" id="{00000000-0008-0000-0100-0000C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3" name="Text Box 12656">
          <a:extLst>
            <a:ext uri="{FF2B5EF4-FFF2-40B4-BE49-F238E27FC236}">
              <a16:creationId xmlns:a16="http://schemas.microsoft.com/office/drawing/2014/main" xmlns="" id="{00000000-0008-0000-0100-0000D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4" name="Text Box 12657">
          <a:extLst>
            <a:ext uri="{FF2B5EF4-FFF2-40B4-BE49-F238E27FC236}">
              <a16:creationId xmlns:a16="http://schemas.microsoft.com/office/drawing/2014/main" xmlns="" id="{00000000-0008-0000-0100-0000D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5" name="Text Box 12658">
          <a:extLst>
            <a:ext uri="{FF2B5EF4-FFF2-40B4-BE49-F238E27FC236}">
              <a16:creationId xmlns:a16="http://schemas.microsoft.com/office/drawing/2014/main" xmlns="" id="{00000000-0008-0000-0100-0000D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6" name="Text Box 12659">
          <a:extLst>
            <a:ext uri="{FF2B5EF4-FFF2-40B4-BE49-F238E27FC236}">
              <a16:creationId xmlns:a16="http://schemas.microsoft.com/office/drawing/2014/main" xmlns="" id="{00000000-0008-0000-0100-0000D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7" name="Text Box 12660">
          <a:extLst>
            <a:ext uri="{FF2B5EF4-FFF2-40B4-BE49-F238E27FC236}">
              <a16:creationId xmlns:a16="http://schemas.microsoft.com/office/drawing/2014/main" xmlns="" id="{00000000-0008-0000-0100-0000D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8" name="Text Box 12661">
          <a:extLst>
            <a:ext uri="{FF2B5EF4-FFF2-40B4-BE49-F238E27FC236}">
              <a16:creationId xmlns:a16="http://schemas.microsoft.com/office/drawing/2014/main" xmlns="" id="{00000000-0008-0000-0100-0000D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89" name="Text Box 12662">
          <a:extLst>
            <a:ext uri="{FF2B5EF4-FFF2-40B4-BE49-F238E27FC236}">
              <a16:creationId xmlns:a16="http://schemas.microsoft.com/office/drawing/2014/main" xmlns="" id="{00000000-0008-0000-0100-0000D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0" name="Text Box 12663">
          <a:extLst>
            <a:ext uri="{FF2B5EF4-FFF2-40B4-BE49-F238E27FC236}">
              <a16:creationId xmlns:a16="http://schemas.microsoft.com/office/drawing/2014/main" xmlns="" id="{00000000-0008-0000-0100-0000D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1" name="Text Box 12664">
          <a:extLst>
            <a:ext uri="{FF2B5EF4-FFF2-40B4-BE49-F238E27FC236}">
              <a16:creationId xmlns:a16="http://schemas.microsoft.com/office/drawing/2014/main" xmlns="" id="{00000000-0008-0000-0100-0000D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2" name="Text Box 12665">
          <a:extLst>
            <a:ext uri="{FF2B5EF4-FFF2-40B4-BE49-F238E27FC236}">
              <a16:creationId xmlns:a16="http://schemas.microsoft.com/office/drawing/2014/main" xmlns="" id="{00000000-0008-0000-0100-0000D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3" name="Text Box 12666">
          <a:extLst>
            <a:ext uri="{FF2B5EF4-FFF2-40B4-BE49-F238E27FC236}">
              <a16:creationId xmlns:a16="http://schemas.microsoft.com/office/drawing/2014/main" xmlns="" id="{00000000-0008-0000-0100-0000D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4" name="Text Box 12667">
          <a:extLst>
            <a:ext uri="{FF2B5EF4-FFF2-40B4-BE49-F238E27FC236}">
              <a16:creationId xmlns:a16="http://schemas.microsoft.com/office/drawing/2014/main" xmlns="" id="{00000000-0008-0000-0100-0000D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5" name="Text Box 12668">
          <a:extLst>
            <a:ext uri="{FF2B5EF4-FFF2-40B4-BE49-F238E27FC236}">
              <a16:creationId xmlns:a16="http://schemas.microsoft.com/office/drawing/2014/main" xmlns="" id="{00000000-0008-0000-0100-0000D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6" name="Text Box 12669">
          <a:extLst>
            <a:ext uri="{FF2B5EF4-FFF2-40B4-BE49-F238E27FC236}">
              <a16:creationId xmlns:a16="http://schemas.microsoft.com/office/drawing/2014/main" xmlns="" id="{00000000-0008-0000-0100-0000D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7" name="Text Box 12670">
          <a:extLst>
            <a:ext uri="{FF2B5EF4-FFF2-40B4-BE49-F238E27FC236}">
              <a16:creationId xmlns:a16="http://schemas.microsoft.com/office/drawing/2014/main" xmlns="" id="{00000000-0008-0000-0100-0000D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8" name="Text Box 12671">
          <a:extLst>
            <a:ext uri="{FF2B5EF4-FFF2-40B4-BE49-F238E27FC236}">
              <a16:creationId xmlns:a16="http://schemas.microsoft.com/office/drawing/2014/main" xmlns="" id="{00000000-0008-0000-0100-0000D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099" name="Text Box 12672">
          <a:extLst>
            <a:ext uri="{FF2B5EF4-FFF2-40B4-BE49-F238E27FC236}">
              <a16:creationId xmlns:a16="http://schemas.microsoft.com/office/drawing/2014/main" xmlns="" id="{00000000-0008-0000-0100-0000E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0" name="Text Box 12673">
          <a:extLst>
            <a:ext uri="{FF2B5EF4-FFF2-40B4-BE49-F238E27FC236}">
              <a16:creationId xmlns:a16="http://schemas.microsoft.com/office/drawing/2014/main" xmlns="" id="{00000000-0008-0000-0100-0000E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1" name="Text Box 12674">
          <a:extLst>
            <a:ext uri="{FF2B5EF4-FFF2-40B4-BE49-F238E27FC236}">
              <a16:creationId xmlns:a16="http://schemas.microsoft.com/office/drawing/2014/main" xmlns="" id="{00000000-0008-0000-0100-0000E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2" name="Text Box 12675">
          <a:extLst>
            <a:ext uri="{FF2B5EF4-FFF2-40B4-BE49-F238E27FC236}">
              <a16:creationId xmlns:a16="http://schemas.microsoft.com/office/drawing/2014/main" xmlns="" id="{00000000-0008-0000-0100-0000E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3" name="Text Box 12676">
          <a:extLst>
            <a:ext uri="{FF2B5EF4-FFF2-40B4-BE49-F238E27FC236}">
              <a16:creationId xmlns:a16="http://schemas.microsoft.com/office/drawing/2014/main" xmlns="" id="{00000000-0008-0000-0100-0000E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4" name="Text Box 12677">
          <a:extLst>
            <a:ext uri="{FF2B5EF4-FFF2-40B4-BE49-F238E27FC236}">
              <a16:creationId xmlns:a16="http://schemas.microsoft.com/office/drawing/2014/main" xmlns="" id="{00000000-0008-0000-0100-0000E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5" name="Text Box 12678">
          <a:extLst>
            <a:ext uri="{FF2B5EF4-FFF2-40B4-BE49-F238E27FC236}">
              <a16:creationId xmlns:a16="http://schemas.microsoft.com/office/drawing/2014/main" xmlns="" id="{00000000-0008-0000-0100-0000E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6" name="Text Box 12679">
          <a:extLst>
            <a:ext uri="{FF2B5EF4-FFF2-40B4-BE49-F238E27FC236}">
              <a16:creationId xmlns:a16="http://schemas.microsoft.com/office/drawing/2014/main" xmlns="" id="{00000000-0008-0000-0100-0000E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7" name="Text Box 12680">
          <a:extLst>
            <a:ext uri="{FF2B5EF4-FFF2-40B4-BE49-F238E27FC236}">
              <a16:creationId xmlns:a16="http://schemas.microsoft.com/office/drawing/2014/main" xmlns="" id="{00000000-0008-0000-0100-0000E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8" name="Text Box 12681">
          <a:extLst>
            <a:ext uri="{FF2B5EF4-FFF2-40B4-BE49-F238E27FC236}">
              <a16:creationId xmlns:a16="http://schemas.microsoft.com/office/drawing/2014/main" xmlns="" id="{00000000-0008-0000-0100-0000E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09" name="Text Box 12682">
          <a:extLst>
            <a:ext uri="{FF2B5EF4-FFF2-40B4-BE49-F238E27FC236}">
              <a16:creationId xmlns:a16="http://schemas.microsoft.com/office/drawing/2014/main" xmlns="" id="{00000000-0008-0000-0100-0000E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0" name="Text Box 12683">
          <a:extLst>
            <a:ext uri="{FF2B5EF4-FFF2-40B4-BE49-F238E27FC236}">
              <a16:creationId xmlns:a16="http://schemas.microsoft.com/office/drawing/2014/main" xmlns="" id="{00000000-0008-0000-0100-0000E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1" name="Text Box 12684">
          <a:extLst>
            <a:ext uri="{FF2B5EF4-FFF2-40B4-BE49-F238E27FC236}">
              <a16:creationId xmlns:a16="http://schemas.microsoft.com/office/drawing/2014/main" xmlns="" id="{00000000-0008-0000-0100-0000E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2" name="Text Box 12685">
          <a:extLst>
            <a:ext uri="{FF2B5EF4-FFF2-40B4-BE49-F238E27FC236}">
              <a16:creationId xmlns:a16="http://schemas.microsoft.com/office/drawing/2014/main" xmlns="" id="{00000000-0008-0000-0100-0000E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3" name="Text Box 12686">
          <a:extLst>
            <a:ext uri="{FF2B5EF4-FFF2-40B4-BE49-F238E27FC236}">
              <a16:creationId xmlns:a16="http://schemas.microsoft.com/office/drawing/2014/main" xmlns="" id="{00000000-0008-0000-0100-0000E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4" name="Text Box 12687">
          <a:extLst>
            <a:ext uri="{FF2B5EF4-FFF2-40B4-BE49-F238E27FC236}">
              <a16:creationId xmlns:a16="http://schemas.microsoft.com/office/drawing/2014/main" xmlns="" id="{00000000-0008-0000-0100-0000E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5" name="Text Box 12688">
          <a:extLst>
            <a:ext uri="{FF2B5EF4-FFF2-40B4-BE49-F238E27FC236}">
              <a16:creationId xmlns:a16="http://schemas.microsoft.com/office/drawing/2014/main" xmlns="" id="{00000000-0008-0000-0100-0000F0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6" name="Text Box 12689">
          <a:extLst>
            <a:ext uri="{FF2B5EF4-FFF2-40B4-BE49-F238E27FC236}">
              <a16:creationId xmlns:a16="http://schemas.microsoft.com/office/drawing/2014/main" xmlns="" id="{00000000-0008-0000-0100-0000F1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7" name="Text Box 12690">
          <a:extLst>
            <a:ext uri="{FF2B5EF4-FFF2-40B4-BE49-F238E27FC236}">
              <a16:creationId xmlns:a16="http://schemas.microsoft.com/office/drawing/2014/main" xmlns="" id="{00000000-0008-0000-0100-0000F2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8" name="Text Box 12691">
          <a:extLst>
            <a:ext uri="{FF2B5EF4-FFF2-40B4-BE49-F238E27FC236}">
              <a16:creationId xmlns:a16="http://schemas.microsoft.com/office/drawing/2014/main" xmlns="" id="{00000000-0008-0000-0100-0000F3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19" name="Text Box 12692">
          <a:extLst>
            <a:ext uri="{FF2B5EF4-FFF2-40B4-BE49-F238E27FC236}">
              <a16:creationId xmlns:a16="http://schemas.microsoft.com/office/drawing/2014/main" xmlns="" id="{00000000-0008-0000-0100-0000F4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0" name="Text Box 12693">
          <a:extLst>
            <a:ext uri="{FF2B5EF4-FFF2-40B4-BE49-F238E27FC236}">
              <a16:creationId xmlns:a16="http://schemas.microsoft.com/office/drawing/2014/main" xmlns="" id="{00000000-0008-0000-0100-0000F5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1" name="Text Box 12694">
          <a:extLst>
            <a:ext uri="{FF2B5EF4-FFF2-40B4-BE49-F238E27FC236}">
              <a16:creationId xmlns:a16="http://schemas.microsoft.com/office/drawing/2014/main" xmlns="" id="{00000000-0008-0000-0100-0000F6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2" name="Text Box 12695">
          <a:extLst>
            <a:ext uri="{FF2B5EF4-FFF2-40B4-BE49-F238E27FC236}">
              <a16:creationId xmlns:a16="http://schemas.microsoft.com/office/drawing/2014/main" xmlns="" id="{00000000-0008-0000-0100-0000F7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3" name="Text Box 12696">
          <a:extLst>
            <a:ext uri="{FF2B5EF4-FFF2-40B4-BE49-F238E27FC236}">
              <a16:creationId xmlns:a16="http://schemas.microsoft.com/office/drawing/2014/main" xmlns="" id="{00000000-0008-0000-0100-0000F8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4" name="Text Box 12697">
          <a:extLst>
            <a:ext uri="{FF2B5EF4-FFF2-40B4-BE49-F238E27FC236}">
              <a16:creationId xmlns:a16="http://schemas.microsoft.com/office/drawing/2014/main" xmlns="" id="{00000000-0008-0000-0100-0000F9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5" name="Text Box 12698">
          <a:extLst>
            <a:ext uri="{FF2B5EF4-FFF2-40B4-BE49-F238E27FC236}">
              <a16:creationId xmlns:a16="http://schemas.microsoft.com/office/drawing/2014/main" xmlns="" id="{00000000-0008-0000-0100-0000FA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6" name="Text Box 12699">
          <a:extLst>
            <a:ext uri="{FF2B5EF4-FFF2-40B4-BE49-F238E27FC236}">
              <a16:creationId xmlns:a16="http://schemas.microsoft.com/office/drawing/2014/main" xmlns="" id="{00000000-0008-0000-0100-0000FB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7" name="Text Box 12700">
          <a:extLst>
            <a:ext uri="{FF2B5EF4-FFF2-40B4-BE49-F238E27FC236}">
              <a16:creationId xmlns:a16="http://schemas.microsoft.com/office/drawing/2014/main" xmlns="" id="{00000000-0008-0000-0100-0000FC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8" name="Text Box 12701">
          <a:extLst>
            <a:ext uri="{FF2B5EF4-FFF2-40B4-BE49-F238E27FC236}">
              <a16:creationId xmlns:a16="http://schemas.microsoft.com/office/drawing/2014/main" xmlns="" id="{00000000-0008-0000-0100-0000FD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29" name="Text Box 12702">
          <a:extLst>
            <a:ext uri="{FF2B5EF4-FFF2-40B4-BE49-F238E27FC236}">
              <a16:creationId xmlns:a16="http://schemas.microsoft.com/office/drawing/2014/main" xmlns="" id="{00000000-0008-0000-0100-0000FE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0" name="Text Box 12703">
          <a:extLst>
            <a:ext uri="{FF2B5EF4-FFF2-40B4-BE49-F238E27FC236}">
              <a16:creationId xmlns:a16="http://schemas.microsoft.com/office/drawing/2014/main" xmlns="" id="{00000000-0008-0000-0100-0000FF02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1" name="Text Box 12704">
          <a:extLst>
            <a:ext uri="{FF2B5EF4-FFF2-40B4-BE49-F238E27FC236}">
              <a16:creationId xmlns:a16="http://schemas.microsoft.com/office/drawing/2014/main" xmlns="" id="{00000000-0008-0000-0100-00000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2" name="Text Box 12705">
          <a:extLst>
            <a:ext uri="{FF2B5EF4-FFF2-40B4-BE49-F238E27FC236}">
              <a16:creationId xmlns:a16="http://schemas.microsoft.com/office/drawing/2014/main" xmlns="" id="{00000000-0008-0000-0100-00000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3" name="Text Box 11938">
          <a:extLst>
            <a:ext uri="{FF2B5EF4-FFF2-40B4-BE49-F238E27FC236}">
              <a16:creationId xmlns:a16="http://schemas.microsoft.com/office/drawing/2014/main" xmlns="" id="{00000000-0008-0000-0100-00000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4" name="Text Box 11939">
          <a:extLst>
            <a:ext uri="{FF2B5EF4-FFF2-40B4-BE49-F238E27FC236}">
              <a16:creationId xmlns:a16="http://schemas.microsoft.com/office/drawing/2014/main" xmlns="" id="{00000000-0008-0000-0100-00000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5" name="Text Box 11940">
          <a:extLst>
            <a:ext uri="{FF2B5EF4-FFF2-40B4-BE49-F238E27FC236}">
              <a16:creationId xmlns:a16="http://schemas.microsoft.com/office/drawing/2014/main" xmlns="" id="{00000000-0008-0000-0100-00000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6" name="Text Box 11941">
          <a:extLst>
            <a:ext uri="{FF2B5EF4-FFF2-40B4-BE49-F238E27FC236}">
              <a16:creationId xmlns:a16="http://schemas.microsoft.com/office/drawing/2014/main" xmlns="" id="{00000000-0008-0000-0100-00000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7" name="Text Box 11942">
          <a:extLst>
            <a:ext uri="{FF2B5EF4-FFF2-40B4-BE49-F238E27FC236}">
              <a16:creationId xmlns:a16="http://schemas.microsoft.com/office/drawing/2014/main" xmlns="" id="{00000000-0008-0000-0100-00000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8" name="Text Box 11943">
          <a:extLst>
            <a:ext uri="{FF2B5EF4-FFF2-40B4-BE49-F238E27FC236}">
              <a16:creationId xmlns:a16="http://schemas.microsoft.com/office/drawing/2014/main" xmlns="" id="{00000000-0008-0000-0100-00000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39" name="Text Box 11944">
          <a:extLst>
            <a:ext uri="{FF2B5EF4-FFF2-40B4-BE49-F238E27FC236}">
              <a16:creationId xmlns:a16="http://schemas.microsoft.com/office/drawing/2014/main" xmlns="" id="{00000000-0008-0000-0100-00000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0" name="Text Box 11945">
          <a:extLst>
            <a:ext uri="{FF2B5EF4-FFF2-40B4-BE49-F238E27FC236}">
              <a16:creationId xmlns:a16="http://schemas.microsoft.com/office/drawing/2014/main" xmlns="" id="{00000000-0008-0000-0100-00000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1" name="Text Box 11946">
          <a:extLst>
            <a:ext uri="{FF2B5EF4-FFF2-40B4-BE49-F238E27FC236}">
              <a16:creationId xmlns:a16="http://schemas.microsoft.com/office/drawing/2014/main" xmlns="" id="{00000000-0008-0000-0100-00000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2" name="Text Box 11947">
          <a:extLst>
            <a:ext uri="{FF2B5EF4-FFF2-40B4-BE49-F238E27FC236}">
              <a16:creationId xmlns:a16="http://schemas.microsoft.com/office/drawing/2014/main" xmlns="" id="{00000000-0008-0000-0100-00000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3" name="Text Box 11948">
          <a:extLst>
            <a:ext uri="{FF2B5EF4-FFF2-40B4-BE49-F238E27FC236}">
              <a16:creationId xmlns:a16="http://schemas.microsoft.com/office/drawing/2014/main" xmlns="" id="{00000000-0008-0000-0100-00000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4" name="Text Box 11949">
          <a:extLst>
            <a:ext uri="{FF2B5EF4-FFF2-40B4-BE49-F238E27FC236}">
              <a16:creationId xmlns:a16="http://schemas.microsoft.com/office/drawing/2014/main" xmlns="" id="{00000000-0008-0000-0100-00000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5" name="Text Box 11950">
          <a:extLst>
            <a:ext uri="{FF2B5EF4-FFF2-40B4-BE49-F238E27FC236}">
              <a16:creationId xmlns:a16="http://schemas.microsoft.com/office/drawing/2014/main" xmlns="" id="{00000000-0008-0000-0100-00000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6" name="Text Box 11951">
          <a:extLst>
            <a:ext uri="{FF2B5EF4-FFF2-40B4-BE49-F238E27FC236}">
              <a16:creationId xmlns:a16="http://schemas.microsoft.com/office/drawing/2014/main" xmlns="" id="{00000000-0008-0000-0100-00000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7" name="Text Box 11952">
          <a:extLst>
            <a:ext uri="{FF2B5EF4-FFF2-40B4-BE49-F238E27FC236}">
              <a16:creationId xmlns:a16="http://schemas.microsoft.com/office/drawing/2014/main" xmlns="" id="{00000000-0008-0000-0100-00001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8" name="Text Box 11953">
          <a:extLst>
            <a:ext uri="{FF2B5EF4-FFF2-40B4-BE49-F238E27FC236}">
              <a16:creationId xmlns:a16="http://schemas.microsoft.com/office/drawing/2014/main" xmlns="" id="{00000000-0008-0000-0100-00001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49" name="Text Box 11954">
          <a:extLst>
            <a:ext uri="{FF2B5EF4-FFF2-40B4-BE49-F238E27FC236}">
              <a16:creationId xmlns:a16="http://schemas.microsoft.com/office/drawing/2014/main" xmlns="" id="{00000000-0008-0000-0100-00001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0" name="Text Box 11955">
          <a:extLst>
            <a:ext uri="{FF2B5EF4-FFF2-40B4-BE49-F238E27FC236}">
              <a16:creationId xmlns:a16="http://schemas.microsoft.com/office/drawing/2014/main" xmlns="" id="{00000000-0008-0000-0100-00001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1" name="Text Box 11956">
          <a:extLst>
            <a:ext uri="{FF2B5EF4-FFF2-40B4-BE49-F238E27FC236}">
              <a16:creationId xmlns:a16="http://schemas.microsoft.com/office/drawing/2014/main" xmlns="" id="{00000000-0008-0000-0100-00001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2" name="Text Box 11957">
          <a:extLst>
            <a:ext uri="{FF2B5EF4-FFF2-40B4-BE49-F238E27FC236}">
              <a16:creationId xmlns:a16="http://schemas.microsoft.com/office/drawing/2014/main" xmlns="" id="{00000000-0008-0000-0100-00001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3" name="Text Box 11958">
          <a:extLst>
            <a:ext uri="{FF2B5EF4-FFF2-40B4-BE49-F238E27FC236}">
              <a16:creationId xmlns:a16="http://schemas.microsoft.com/office/drawing/2014/main" xmlns="" id="{00000000-0008-0000-0100-00001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4" name="Text Box 11959">
          <a:extLst>
            <a:ext uri="{FF2B5EF4-FFF2-40B4-BE49-F238E27FC236}">
              <a16:creationId xmlns:a16="http://schemas.microsoft.com/office/drawing/2014/main" xmlns="" id="{00000000-0008-0000-0100-00001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5" name="Text Box 11960">
          <a:extLst>
            <a:ext uri="{FF2B5EF4-FFF2-40B4-BE49-F238E27FC236}">
              <a16:creationId xmlns:a16="http://schemas.microsoft.com/office/drawing/2014/main" xmlns="" id="{00000000-0008-0000-0100-00001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6" name="Text Box 11961">
          <a:extLst>
            <a:ext uri="{FF2B5EF4-FFF2-40B4-BE49-F238E27FC236}">
              <a16:creationId xmlns:a16="http://schemas.microsoft.com/office/drawing/2014/main" xmlns="" id="{00000000-0008-0000-0100-00001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7" name="Text Box 11962">
          <a:extLst>
            <a:ext uri="{FF2B5EF4-FFF2-40B4-BE49-F238E27FC236}">
              <a16:creationId xmlns:a16="http://schemas.microsoft.com/office/drawing/2014/main" xmlns="" id="{00000000-0008-0000-0100-00001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8" name="Text Box 11963">
          <a:extLst>
            <a:ext uri="{FF2B5EF4-FFF2-40B4-BE49-F238E27FC236}">
              <a16:creationId xmlns:a16="http://schemas.microsoft.com/office/drawing/2014/main" xmlns="" id="{00000000-0008-0000-0100-00001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59" name="Text Box 11964">
          <a:extLst>
            <a:ext uri="{FF2B5EF4-FFF2-40B4-BE49-F238E27FC236}">
              <a16:creationId xmlns:a16="http://schemas.microsoft.com/office/drawing/2014/main" xmlns="" id="{00000000-0008-0000-0100-00001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0" name="Text Box 11965">
          <a:extLst>
            <a:ext uri="{FF2B5EF4-FFF2-40B4-BE49-F238E27FC236}">
              <a16:creationId xmlns:a16="http://schemas.microsoft.com/office/drawing/2014/main" xmlns="" id="{00000000-0008-0000-0100-00001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1" name="Text Box 11966">
          <a:extLst>
            <a:ext uri="{FF2B5EF4-FFF2-40B4-BE49-F238E27FC236}">
              <a16:creationId xmlns:a16="http://schemas.microsoft.com/office/drawing/2014/main" xmlns="" id="{00000000-0008-0000-0100-00001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2" name="Text Box 11967">
          <a:extLst>
            <a:ext uri="{FF2B5EF4-FFF2-40B4-BE49-F238E27FC236}">
              <a16:creationId xmlns:a16="http://schemas.microsoft.com/office/drawing/2014/main" xmlns="" id="{00000000-0008-0000-0100-00001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3" name="Text Box 11968">
          <a:extLst>
            <a:ext uri="{FF2B5EF4-FFF2-40B4-BE49-F238E27FC236}">
              <a16:creationId xmlns:a16="http://schemas.microsoft.com/office/drawing/2014/main" xmlns="" id="{00000000-0008-0000-0100-00002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4" name="Text Box 11969">
          <a:extLst>
            <a:ext uri="{FF2B5EF4-FFF2-40B4-BE49-F238E27FC236}">
              <a16:creationId xmlns:a16="http://schemas.microsoft.com/office/drawing/2014/main" xmlns="" id="{00000000-0008-0000-0100-00002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5" name="Text Box 11970">
          <a:extLst>
            <a:ext uri="{FF2B5EF4-FFF2-40B4-BE49-F238E27FC236}">
              <a16:creationId xmlns:a16="http://schemas.microsoft.com/office/drawing/2014/main" xmlns="" id="{00000000-0008-0000-0100-00002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6" name="Text Box 11971">
          <a:extLst>
            <a:ext uri="{FF2B5EF4-FFF2-40B4-BE49-F238E27FC236}">
              <a16:creationId xmlns:a16="http://schemas.microsoft.com/office/drawing/2014/main" xmlns="" id="{00000000-0008-0000-0100-00002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7" name="Text Box 11972">
          <a:extLst>
            <a:ext uri="{FF2B5EF4-FFF2-40B4-BE49-F238E27FC236}">
              <a16:creationId xmlns:a16="http://schemas.microsoft.com/office/drawing/2014/main" xmlns="" id="{00000000-0008-0000-0100-00002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8" name="Text Box 11973">
          <a:extLst>
            <a:ext uri="{FF2B5EF4-FFF2-40B4-BE49-F238E27FC236}">
              <a16:creationId xmlns:a16="http://schemas.microsoft.com/office/drawing/2014/main" xmlns="" id="{00000000-0008-0000-0100-00002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69" name="Text Box 11974">
          <a:extLst>
            <a:ext uri="{FF2B5EF4-FFF2-40B4-BE49-F238E27FC236}">
              <a16:creationId xmlns:a16="http://schemas.microsoft.com/office/drawing/2014/main" xmlns="" id="{00000000-0008-0000-0100-00002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0" name="Text Box 11975">
          <a:extLst>
            <a:ext uri="{FF2B5EF4-FFF2-40B4-BE49-F238E27FC236}">
              <a16:creationId xmlns:a16="http://schemas.microsoft.com/office/drawing/2014/main" xmlns="" id="{00000000-0008-0000-0100-00002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1" name="Text Box 11976">
          <a:extLst>
            <a:ext uri="{FF2B5EF4-FFF2-40B4-BE49-F238E27FC236}">
              <a16:creationId xmlns:a16="http://schemas.microsoft.com/office/drawing/2014/main" xmlns="" id="{00000000-0008-0000-0100-00002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2" name="Text Box 11977">
          <a:extLst>
            <a:ext uri="{FF2B5EF4-FFF2-40B4-BE49-F238E27FC236}">
              <a16:creationId xmlns:a16="http://schemas.microsoft.com/office/drawing/2014/main" xmlns="" id="{00000000-0008-0000-0100-00002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3" name="Text Box 11978">
          <a:extLst>
            <a:ext uri="{FF2B5EF4-FFF2-40B4-BE49-F238E27FC236}">
              <a16:creationId xmlns:a16="http://schemas.microsoft.com/office/drawing/2014/main" xmlns="" id="{00000000-0008-0000-0100-00002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4" name="Text Box 11979">
          <a:extLst>
            <a:ext uri="{FF2B5EF4-FFF2-40B4-BE49-F238E27FC236}">
              <a16:creationId xmlns:a16="http://schemas.microsoft.com/office/drawing/2014/main" xmlns="" id="{00000000-0008-0000-0100-00002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5" name="Text Box 11980">
          <a:extLst>
            <a:ext uri="{FF2B5EF4-FFF2-40B4-BE49-F238E27FC236}">
              <a16:creationId xmlns:a16="http://schemas.microsoft.com/office/drawing/2014/main" xmlns="" id="{00000000-0008-0000-0100-00002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6" name="Text Box 11981">
          <a:extLst>
            <a:ext uri="{FF2B5EF4-FFF2-40B4-BE49-F238E27FC236}">
              <a16:creationId xmlns:a16="http://schemas.microsoft.com/office/drawing/2014/main" xmlns="" id="{00000000-0008-0000-0100-00002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7" name="Text Box 11982">
          <a:extLst>
            <a:ext uri="{FF2B5EF4-FFF2-40B4-BE49-F238E27FC236}">
              <a16:creationId xmlns:a16="http://schemas.microsoft.com/office/drawing/2014/main" xmlns="" id="{00000000-0008-0000-0100-00002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8" name="Text Box 11983">
          <a:extLst>
            <a:ext uri="{FF2B5EF4-FFF2-40B4-BE49-F238E27FC236}">
              <a16:creationId xmlns:a16="http://schemas.microsoft.com/office/drawing/2014/main" xmlns="" id="{00000000-0008-0000-0100-00002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79" name="Text Box 11984">
          <a:extLst>
            <a:ext uri="{FF2B5EF4-FFF2-40B4-BE49-F238E27FC236}">
              <a16:creationId xmlns:a16="http://schemas.microsoft.com/office/drawing/2014/main" xmlns="" id="{00000000-0008-0000-0100-00003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0" name="Text Box 11985">
          <a:extLst>
            <a:ext uri="{FF2B5EF4-FFF2-40B4-BE49-F238E27FC236}">
              <a16:creationId xmlns:a16="http://schemas.microsoft.com/office/drawing/2014/main" xmlns="" id="{00000000-0008-0000-0100-00003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1" name="Text Box 11986">
          <a:extLst>
            <a:ext uri="{FF2B5EF4-FFF2-40B4-BE49-F238E27FC236}">
              <a16:creationId xmlns:a16="http://schemas.microsoft.com/office/drawing/2014/main" xmlns="" id="{00000000-0008-0000-0100-00003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2" name="Text Box 11987">
          <a:extLst>
            <a:ext uri="{FF2B5EF4-FFF2-40B4-BE49-F238E27FC236}">
              <a16:creationId xmlns:a16="http://schemas.microsoft.com/office/drawing/2014/main" xmlns="" id="{00000000-0008-0000-0100-00003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3" name="Text Box 11988">
          <a:extLst>
            <a:ext uri="{FF2B5EF4-FFF2-40B4-BE49-F238E27FC236}">
              <a16:creationId xmlns:a16="http://schemas.microsoft.com/office/drawing/2014/main" xmlns="" id="{00000000-0008-0000-0100-00003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4" name="Text Box 11989">
          <a:extLst>
            <a:ext uri="{FF2B5EF4-FFF2-40B4-BE49-F238E27FC236}">
              <a16:creationId xmlns:a16="http://schemas.microsoft.com/office/drawing/2014/main" xmlns="" id="{00000000-0008-0000-0100-00003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5" name="Text Box 11990">
          <a:extLst>
            <a:ext uri="{FF2B5EF4-FFF2-40B4-BE49-F238E27FC236}">
              <a16:creationId xmlns:a16="http://schemas.microsoft.com/office/drawing/2014/main" xmlns="" id="{00000000-0008-0000-0100-00003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6" name="Text Box 11991">
          <a:extLst>
            <a:ext uri="{FF2B5EF4-FFF2-40B4-BE49-F238E27FC236}">
              <a16:creationId xmlns:a16="http://schemas.microsoft.com/office/drawing/2014/main" xmlns="" id="{00000000-0008-0000-0100-00003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7" name="Text Box 11992">
          <a:extLst>
            <a:ext uri="{FF2B5EF4-FFF2-40B4-BE49-F238E27FC236}">
              <a16:creationId xmlns:a16="http://schemas.microsoft.com/office/drawing/2014/main" xmlns="" id="{00000000-0008-0000-0100-00003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8" name="Text Box 11993">
          <a:extLst>
            <a:ext uri="{FF2B5EF4-FFF2-40B4-BE49-F238E27FC236}">
              <a16:creationId xmlns:a16="http://schemas.microsoft.com/office/drawing/2014/main" xmlns="" id="{00000000-0008-0000-0100-00003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89" name="Text Box 11994">
          <a:extLst>
            <a:ext uri="{FF2B5EF4-FFF2-40B4-BE49-F238E27FC236}">
              <a16:creationId xmlns:a16="http://schemas.microsoft.com/office/drawing/2014/main" xmlns="" id="{00000000-0008-0000-0100-00003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0" name="Text Box 11995">
          <a:extLst>
            <a:ext uri="{FF2B5EF4-FFF2-40B4-BE49-F238E27FC236}">
              <a16:creationId xmlns:a16="http://schemas.microsoft.com/office/drawing/2014/main" xmlns="" id="{00000000-0008-0000-0100-00003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1" name="Text Box 11996">
          <a:extLst>
            <a:ext uri="{FF2B5EF4-FFF2-40B4-BE49-F238E27FC236}">
              <a16:creationId xmlns:a16="http://schemas.microsoft.com/office/drawing/2014/main" xmlns="" id="{00000000-0008-0000-0100-00003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2" name="Text Box 11997">
          <a:extLst>
            <a:ext uri="{FF2B5EF4-FFF2-40B4-BE49-F238E27FC236}">
              <a16:creationId xmlns:a16="http://schemas.microsoft.com/office/drawing/2014/main" xmlns="" id="{00000000-0008-0000-0100-00003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3" name="Text Box 11998">
          <a:extLst>
            <a:ext uri="{FF2B5EF4-FFF2-40B4-BE49-F238E27FC236}">
              <a16:creationId xmlns:a16="http://schemas.microsoft.com/office/drawing/2014/main" xmlns="" id="{00000000-0008-0000-0100-00003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4" name="Text Box 11999">
          <a:extLst>
            <a:ext uri="{FF2B5EF4-FFF2-40B4-BE49-F238E27FC236}">
              <a16:creationId xmlns:a16="http://schemas.microsoft.com/office/drawing/2014/main" xmlns="" id="{00000000-0008-0000-0100-00003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5" name="Text Box 12000">
          <a:extLst>
            <a:ext uri="{FF2B5EF4-FFF2-40B4-BE49-F238E27FC236}">
              <a16:creationId xmlns:a16="http://schemas.microsoft.com/office/drawing/2014/main" xmlns="" id="{00000000-0008-0000-0100-00004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6" name="Text Box 12001">
          <a:extLst>
            <a:ext uri="{FF2B5EF4-FFF2-40B4-BE49-F238E27FC236}">
              <a16:creationId xmlns:a16="http://schemas.microsoft.com/office/drawing/2014/main" xmlns="" id="{00000000-0008-0000-0100-00004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7" name="Text Box 12002">
          <a:extLst>
            <a:ext uri="{FF2B5EF4-FFF2-40B4-BE49-F238E27FC236}">
              <a16:creationId xmlns:a16="http://schemas.microsoft.com/office/drawing/2014/main" xmlns="" id="{00000000-0008-0000-0100-00004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8" name="Text Box 12003">
          <a:extLst>
            <a:ext uri="{FF2B5EF4-FFF2-40B4-BE49-F238E27FC236}">
              <a16:creationId xmlns:a16="http://schemas.microsoft.com/office/drawing/2014/main" xmlns="" id="{00000000-0008-0000-0100-00004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199" name="Text Box 12004">
          <a:extLst>
            <a:ext uri="{FF2B5EF4-FFF2-40B4-BE49-F238E27FC236}">
              <a16:creationId xmlns:a16="http://schemas.microsoft.com/office/drawing/2014/main" xmlns="" id="{00000000-0008-0000-0100-00004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0" name="Text Box 12005">
          <a:extLst>
            <a:ext uri="{FF2B5EF4-FFF2-40B4-BE49-F238E27FC236}">
              <a16:creationId xmlns:a16="http://schemas.microsoft.com/office/drawing/2014/main" xmlns="" id="{00000000-0008-0000-0100-00004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1" name="Text Box 12006">
          <a:extLst>
            <a:ext uri="{FF2B5EF4-FFF2-40B4-BE49-F238E27FC236}">
              <a16:creationId xmlns:a16="http://schemas.microsoft.com/office/drawing/2014/main" xmlns="" id="{00000000-0008-0000-0100-00004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2" name="Text Box 12007">
          <a:extLst>
            <a:ext uri="{FF2B5EF4-FFF2-40B4-BE49-F238E27FC236}">
              <a16:creationId xmlns:a16="http://schemas.microsoft.com/office/drawing/2014/main" xmlns="" id="{00000000-0008-0000-0100-00004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3" name="Text Box 12008">
          <a:extLst>
            <a:ext uri="{FF2B5EF4-FFF2-40B4-BE49-F238E27FC236}">
              <a16:creationId xmlns:a16="http://schemas.microsoft.com/office/drawing/2014/main" xmlns="" id="{00000000-0008-0000-0100-00004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4" name="Text Box 12009">
          <a:extLst>
            <a:ext uri="{FF2B5EF4-FFF2-40B4-BE49-F238E27FC236}">
              <a16:creationId xmlns:a16="http://schemas.microsoft.com/office/drawing/2014/main" xmlns="" id="{00000000-0008-0000-0100-00004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5" name="Text Box 12010">
          <a:extLst>
            <a:ext uri="{FF2B5EF4-FFF2-40B4-BE49-F238E27FC236}">
              <a16:creationId xmlns:a16="http://schemas.microsoft.com/office/drawing/2014/main" xmlns="" id="{00000000-0008-0000-0100-00004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6" name="Text Box 12011">
          <a:extLst>
            <a:ext uri="{FF2B5EF4-FFF2-40B4-BE49-F238E27FC236}">
              <a16:creationId xmlns:a16="http://schemas.microsoft.com/office/drawing/2014/main" xmlns="" id="{00000000-0008-0000-0100-00004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7" name="Text Box 12012">
          <a:extLst>
            <a:ext uri="{FF2B5EF4-FFF2-40B4-BE49-F238E27FC236}">
              <a16:creationId xmlns:a16="http://schemas.microsoft.com/office/drawing/2014/main" xmlns="" id="{00000000-0008-0000-0100-00004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8" name="Text Box 12013">
          <a:extLst>
            <a:ext uri="{FF2B5EF4-FFF2-40B4-BE49-F238E27FC236}">
              <a16:creationId xmlns:a16="http://schemas.microsoft.com/office/drawing/2014/main" xmlns="" id="{00000000-0008-0000-0100-00004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09" name="Text Box 12014">
          <a:extLst>
            <a:ext uri="{FF2B5EF4-FFF2-40B4-BE49-F238E27FC236}">
              <a16:creationId xmlns:a16="http://schemas.microsoft.com/office/drawing/2014/main" xmlns="" id="{00000000-0008-0000-0100-00004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0" name="Text Box 12015">
          <a:extLst>
            <a:ext uri="{FF2B5EF4-FFF2-40B4-BE49-F238E27FC236}">
              <a16:creationId xmlns:a16="http://schemas.microsoft.com/office/drawing/2014/main" xmlns="" id="{00000000-0008-0000-0100-00004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1" name="Text Box 12016">
          <a:extLst>
            <a:ext uri="{FF2B5EF4-FFF2-40B4-BE49-F238E27FC236}">
              <a16:creationId xmlns:a16="http://schemas.microsoft.com/office/drawing/2014/main" xmlns="" id="{00000000-0008-0000-0100-00005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2" name="Text Box 12017">
          <a:extLst>
            <a:ext uri="{FF2B5EF4-FFF2-40B4-BE49-F238E27FC236}">
              <a16:creationId xmlns:a16="http://schemas.microsoft.com/office/drawing/2014/main" xmlns="" id="{00000000-0008-0000-0100-00005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3" name="Text Box 12018">
          <a:extLst>
            <a:ext uri="{FF2B5EF4-FFF2-40B4-BE49-F238E27FC236}">
              <a16:creationId xmlns:a16="http://schemas.microsoft.com/office/drawing/2014/main" xmlns="" id="{00000000-0008-0000-0100-00005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4" name="Text Box 12019">
          <a:extLst>
            <a:ext uri="{FF2B5EF4-FFF2-40B4-BE49-F238E27FC236}">
              <a16:creationId xmlns:a16="http://schemas.microsoft.com/office/drawing/2014/main" xmlns="" id="{00000000-0008-0000-0100-00005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5" name="Text Box 12020">
          <a:extLst>
            <a:ext uri="{FF2B5EF4-FFF2-40B4-BE49-F238E27FC236}">
              <a16:creationId xmlns:a16="http://schemas.microsoft.com/office/drawing/2014/main" xmlns="" id="{00000000-0008-0000-0100-00005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6" name="Text Box 12021">
          <a:extLst>
            <a:ext uri="{FF2B5EF4-FFF2-40B4-BE49-F238E27FC236}">
              <a16:creationId xmlns:a16="http://schemas.microsoft.com/office/drawing/2014/main" xmlns="" id="{00000000-0008-0000-0100-00005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7" name="Text Box 12022">
          <a:extLst>
            <a:ext uri="{FF2B5EF4-FFF2-40B4-BE49-F238E27FC236}">
              <a16:creationId xmlns:a16="http://schemas.microsoft.com/office/drawing/2014/main" xmlns="" id="{00000000-0008-0000-0100-00005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8" name="Text Box 12023">
          <a:extLst>
            <a:ext uri="{FF2B5EF4-FFF2-40B4-BE49-F238E27FC236}">
              <a16:creationId xmlns:a16="http://schemas.microsoft.com/office/drawing/2014/main" xmlns="" id="{00000000-0008-0000-0100-00005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19" name="Text Box 12024">
          <a:extLst>
            <a:ext uri="{FF2B5EF4-FFF2-40B4-BE49-F238E27FC236}">
              <a16:creationId xmlns:a16="http://schemas.microsoft.com/office/drawing/2014/main" xmlns="" id="{00000000-0008-0000-0100-00005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0" name="Text Box 12025">
          <a:extLst>
            <a:ext uri="{FF2B5EF4-FFF2-40B4-BE49-F238E27FC236}">
              <a16:creationId xmlns:a16="http://schemas.microsoft.com/office/drawing/2014/main" xmlns="" id="{00000000-0008-0000-0100-00005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1" name="Text Box 12026">
          <a:extLst>
            <a:ext uri="{FF2B5EF4-FFF2-40B4-BE49-F238E27FC236}">
              <a16:creationId xmlns:a16="http://schemas.microsoft.com/office/drawing/2014/main" xmlns="" id="{00000000-0008-0000-0100-00005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2" name="Text Box 12027">
          <a:extLst>
            <a:ext uri="{FF2B5EF4-FFF2-40B4-BE49-F238E27FC236}">
              <a16:creationId xmlns:a16="http://schemas.microsoft.com/office/drawing/2014/main" xmlns="" id="{00000000-0008-0000-0100-00005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3" name="Text Box 12028">
          <a:extLst>
            <a:ext uri="{FF2B5EF4-FFF2-40B4-BE49-F238E27FC236}">
              <a16:creationId xmlns:a16="http://schemas.microsoft.com/office/drawing/2014/main" xmlns="" id="{00000000-0008-0000-0100-00005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4" name="Text Box 12029">
          <a:extLst>
            <a:ext uri="{FF2B5EF4-FFF2-40B4-BE49-F238E27FC236}">
              <a16:creationId xmlns:a16="http://schemas.microsoft.com/office/drawing/2014/main" xmlns="" id="{00000000-0008-0000-0100-00005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5" name="Text Box 12030">
          <a:extLst>
            <a:ext uri="{FF2B5EF4-FFF2-40B4-BE49-F238E27FC236}">
              <a16:creationId xmlns:a16="http://schemas.microsoft.com/office/drawing/2014/main" xmlns="" id="{00000000-0008-0000-0100-00005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6" name="Text Box 12031">
          <a:extLst>
            <a:ext uri="{FF2B5EF4-FFF2-40B4-BE49-F238E27FC236}">
              <a16:creationId xmlns:a16="http://schemas.microsoft.com/office/drawing/2014/main" xmlns="" id="{00000000-0008-0000-0100-00005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7" name="Text Box 12032">
          <a:extLst>
            <a:ext uri="{FF2B5EF4-FFF2-40B4-BE49-F238E27FC236}">
              <a16:creationId xmlns:a16="http://schemas.microsoft.com/office/drawing/2014/main" xmlns="" id="{00000000-0008-0000-0100-00006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8" name="Text Box 12033">
          <a:extLst>
            <a:ext uri="{FF2B5EF4-FFF2-40B4-BE49-F238E27FC236}">
              <a16:creationId xmlns:a16="http://schemas.microsoft.com/office/drawing/2014/main" xmlns="" id="{00000000-0008-0000-0100-00006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29" name="Text Box 12034">
          <a:extLst>
            <a:ext uri="{FF2B5EF4-FFF2-40B4-BE49-F238E27FC236}">
              <a16:creationId xmlns:a16="http://schemas.microsoft.com/office/drawing/2014/main" xmlns="" id="{00000000-0008-0000-0100-00006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0" name="Text Box 12035">
          <a:extLst>
            <a:ext uri="{FF2B5EF4-FFF2-40B4-BE49-F238E27FC236}">
              <a16:creationId xmlns:a16="http://schemas.microsoft.com/office/drawing/2014/main" xmlns="" id="{00000000-0008-0000-0100-00006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1" name="Text Box 12036">
          <a:extLst>
            <a:ext uri="{FF2B5EF4-FFF2-40B4-BE49-F238E27FC236}">
              <a16:creationId xmlns:a16="http://schemas.microsoft.com/office/drawing/2014/main" xmlns="" id="{00000000-0008-0000-0100-00006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2" name="Text Box 12037">
          <a:extLst>
            <a:ext uri="{FF2B5EF4-FFF2-40B4-BE49-F238E27FC236}">
              <a16:creationId xmlns:a16="http://schemas.microsoft.com/office/drawing/2014/main" xmlns="" id="{00000000-0008-0000-0100-00006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3" name="Text Box 12038">
          <a:extLst>
            <a:ext uri="{FF2B5EF4-FFF2-40B4-BE49-F238E27FC236}">
              <a16:creationId xmlns:a16="http://schemas.microsoft.com/office/drawing/2014/main" xmlns="" id="{00000000-0008-0000-0100-00006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4" name="Text Box 12039">
          <a:extLst>
            <a:ext uri="{FF2B5EF4-FFF2-40B4-BE49-F238E27FC236}">
              <a16:creationId xmlns:a16="http://schemas.microsoft.com/office/drawing/2014/main" xmlns="" id="{00000000-0008-0000-0100-00006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5" name="Text Box 12040">
          <a:extLst>
            <a:ext uri="{FF2B5EF4-FFF2-40B4-BE49-F238E27FC236}">
              <a16:creationId xmlns:a16="http://schemas.microsoft.com/office/drawing/2014/main" xmlns="" id="{00000000-0008-0000-0100-00006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6" name="Text Box 12041">
          <a:extLst>
            <a:ext uri="{FF2B5EF4-FFF2-40B4-BE49-F238E27FC236}">
              <a16:creationId xmlns:a16="http://schemas.microsoft.com/office/drawing/2014/main" xmlns="" id="{00000000-0008-0000-0100-00006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7" name="Text Box 12042">
          <a:extLst>
            <a:ext uri="{FF2B5EF4-FFF2-40B4-BE49-F238E27FC236}">
              <a16:creationId xmlns:a16="http://schemas.microsoft.com/office/drawing/2014/main" xmlns="" id="{00000000-0008-0000-0100-00006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8" name="Text Box 12043">
          <a:extLst>
            <a:ext uri="{FF2B5EF4-FFF2-40B4-BE49-F238E27FC236}">
              <a16:creationId xmlns:a16="http://schemas.microsoft.com/office/drawing/2014/main" xmlns="" id="{00000000-0008-0000-0100-00006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39" name="Text Box 12044">
          <a:extLst>
            <a:ext uri="{FF2B5EF4-FFF2-40B4-BE49-F238E27FC236}">
              <a16:creationId xmlns:a16="http://schemas.microsoft.com/office/drawing/2014/main" xmlns="" id="{00000000-0008-0000-0100-00006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0" name="Text Box 12045">
          <a:extLst>
            <a:ext uri="{FF2B5EF4-FFF2-40B4-BE49-F238E27FC236}">
              <a16:creationId xmlns:a16="http://schemas.microsoft.com/office/drawing/2014/main" xmlns="" id="{00000000-0008-0000-0100-00006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1" name="Text Box 12046">
          <a:extLst>
            <a:ext uri="{FF2B5EF4-FFF2-40B4-BE49-F238E27FC236}">
              <a16:creationId xmlns:a16="http://schemas.microsoft.com/office/drawing/2014/main" xmlns="" id="{00000000-0008-0000-0100-00006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2" name="Text Box 12047">
          <a:extLst>
            <a:ext uri="{FF2B5EF4-FFF2-40B4-BE49-F238E27FC236}">
              <a16:creationId xmlns:a16="http://schemas.microsoft.com/office/drawing/2014/main" xmlns="" id="{00000000-0008-0000-0100-00006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3" name="Text Box 12048">
          <a:extLst>
            <a:ext uri="{FF2B5EF4-FFF2-40B4-BE49-F238E27FC236}">
              <a16:creationId xmlns:a16="http://schemas.microsoft.com/office/drawing/2014/main" xmlns="" id="{00000000-0008-0000-0100-00007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4" name="Text Box 12049">
          <a:extLst>
            <a:ext uri="{FF2B5EF4-FFF2-40B4-BE49-F238E27FC236}">
              <a16:creationId xmlns:a16="http://schemas.microsoft.com/office/drawing/2014/main" xmlns="" id="{00000000-0008-0000-0100-00007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5" name="Text Box 12050">
          <a:extLst>
            <a:ext uri="{FF2B5EF4-FFF2-40B4-BE49-F238E27FC236}">
              <a16:creationId xmlns:a16="http://schemas.microsoft.com/office/drawing/2014/main" xmlns="" id="{00000000-0008-0000-0100-00007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6" name="Text Box 12051">
          <a:extLst>
            <a:ext uri="{FF2B5EF4-FFF2-40B4-BE49-F238E27FC236}">
              <a16:creationId xmlns:a16="http://schemas.microsoft.com/office/drawing/2014/main" xmlns="" id="{00000000-0008-0000-0100-00007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7" name="Text Box 12052">
          <a:extLst>
            <a:ext uri="{FF2B5EF4-FFF2-40B4-BE49-F238E27FC236}">
              <a16:creationId xmlns:a16="http://schemas.microsoft.com/office/drawing/2014/main" xmlns="" id="{00000000-0008-0000-0100-00007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8" name="Text Box 12053">
          <a:extLst>
            <a:ext uri="{FF2B5EF4-FFF2-40B4-BE49-F238E27FC236}">
              <a16:creationId xmlns:a16="http://schemas.microsoft.com/office/drawing/2014/main" xmlns="" id="{00000000-0008-0000-0100-00007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49" name="Text Box 12054">
          <a:extLst>
            <a:ext uri="{FF2B5EF4-FFF2-40B4-BE49-F238E27FC236}">
              <a16:creationId xmlns:a16="http://schemas.microsoft.com/office/drawing/2014/main" xmlns="" id="{00000000-0008-0000-0100-00007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0" name="Text Box 12055">
          <a:extLst>
            <a:ext uri="{FF2B5EF4-FFF2-40B4-BE49-F238E27FC236}">
              <a16:creationId xmlns:a16="http://schemas.microsoft.com/office/drawing/2014/main" xmlns="" id="{00000000-0008-0000-0100-00007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1" name="Text Box 12056">
          <a:extLst>
            <a:ext uri="{FF2B5EF4-FFF2-40B4-BE49-F238E27FC236}">
              <a16:creationId xmlns:a16="http://schemas.microsoft.com/office/drawing/2014/main" xmlns="" id="{00000000-0008-0000-0100-00007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2" name="Text Box 12057">
          <a:extLst>
            <a:ext uri="{FF2B5EF4-FFF2-40B4-BE49-F238E27FC236}">
              <a16:creationId xmlns:a16="http://schemas.microsoft.com/office/drawing/2014/main" xmlns="" id="{00000000-0008-0000-0100-00007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3" name="Text Box 12058">
          <a:extLst>
            <a:ext uri="{FF2B5EF4-FFF2-40B4-BE49-F238E27FC236}">
              <a16:creationId xmlns:a16="http://schemas.microsoft.com/office/drawing/2014/main" xmlns="" id="{00000000-0008-0000-0100-00007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4" name="Text Box 12059">
          <a:extLst>
            <a:ext uri="{FF2B5EF4-FFF2-40B4-BE49-F238E27FC236}">
              <a16:creationId xmlns:a16="http://schemas.microsoft.com/office/drawing/2014/main" xmlns="" id="{00000000-0008-0000-0100-00007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5" name="Text Box 12060">
          <a:extLst>
            <a:ext uri="{FF2B5EF4-FFF2-40B4-BE49-F238E27FC236}">
              <a16:creationId xmlns:a16="http://schemas.microsoft.com/office/drawing/2014/main" xmlns="" id="{00000000-0008-0000-0100-00007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6" name="Text Box 12061">
          <a:extLst>
            <a:ext uri="{FF2B5EF4-FFF2-40B4-BE49-F238E27FC236}">
              <a16:creationId xmlns:a16="http://schemas.microsoft.com/office/drawing/2014/main" xmlns="" id="{00000000-0008-0000-0100-00007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7" name="Text Box 12062">
          <a:extLst>
            <a:ext uri="{FF2B5EF4-FFF2-40B4-BE49-F238E27FC236}">
              <a16:creationId xmlns:a16="http://schemas.microsoft.com/office/drawing/2014/main" xmlns="" id="{00000000-0008-0000-0100-00007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8" name="Text Box 12063">
          <a:extLst>
            <a:ext uri="{FF2B5EF4-FFF2-40B4-BE49-F238E27FC236}">
              <a16:creationId xmlns:a16="http://schemas.microsoft.com/office/drawing/2014/main" xmlns="" id="{00000000-0008-0000-0100-00007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59" name="Text Box 12064">
          <a:extLst>
            <a:ext uri="{FF2B5EF4-FFF2-40B4-BE49-F238E27FC236}">
              <a16:creationId xmlns:a16="http://schemas.microsoft.com/office/drawing/2014/main" xmlns="" id="{00000000-0008-0000-0100-00008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0" name="Text Box 12065">
          <a:extLst>
            <a:ext uri="{FF2B5EF4-FFF2-40B4-BE49-F238E27FC236}">
              <a16:creationId xmlns:a16="http://schemas.microsoft.com/office/drawing/2014/main" xmlns="" id="{00000000-0008-0000-0100-00008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1" name="Text Box 12066">
          <a:extLst>
            <a:ext uri="{FF2B5EF4-FFF2-40B4-BE49-F238E27FC236}">
              <a16:creationId xmlns:a16="http://schemas.microsoft.com/office/drawing/2014/main" xmlns="" id="{00000000-0008-0000-0100-00008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2" name="Text Box 12067">
          <a:extLst>
            <a:ext uri="{FF2B5EF4-FFF2-40B4-BE49-F238E27FC236}">
              <a16:creationId xmlns:a16="http://schemas.microsoft.com/office/drawing/2014/main" xmlns="" id="{00000000-0008-0000-0100-00008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3" name="Text Box 12068">
          <a:extLst>
            <a:ext uri="{FF2B5EF4-FFF2-40B4-BE49-F238E27FC236}">
              <a16:creationId xmlns:a16="http://schemas.microsoft.com/office/drawing/2014/main" xmlns="" id="{00000000-0008-0000-0100-00008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4" name="Text Box 12069">
          <a:extLst>
            <a:ext uri="{FF2B5EF4-FFF2-40B4-BE49-F238E27FC236}">
              <a16:creationId xmlns:a16="http://schemas.microsoft.com/office/drawing/2014/main" xmlns="" id="{00000000-0008-0000-0100-00008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5" name="Text Box 12070">
          <a:extLst>
            <a:ext uri="{FF2B5EF4-FFF2-40B4-BE49-F238E27FC236}">
              <a16:creationId xmlns:a16="http://schemas.microsoft.com/office/drawing/2014/main" xmlns="" id="{00000000-0008-0000-0100-00008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6" name="Text Box 12071">
          <a:extLst>
            <a:ext uri="{FF2B5EF4-FFF2-40B4-BE49-F238E27FC236}">
              <a16:creationId xmlns:a16="http://schemas.microsoft.com/office/drawing/2014/main" xmlns="" id="{00000000-0008-0000-0100-00008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7" name="Text Box 12072">
          <a:extLst>
            <a:ext uri="{FF2B5EF4-FFF2-40B4-BE49-F238E27FC236}">
              <a16:creationId xmlns:a16="http://schemas.microsoft.com/office/drawing/2014/main" xmlns="" id="{00000000-0008-0000-0100-00008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8" name="Text Box 12073">
          <a:extLst>
            <a:ext uri="{FF2B5EF4-FFF2-40B4-BE49-F238E27FC236}">
              <a16:creationId xmlns:a16="http://schemas.microsoft.com/office/drawing/2014/main" xmlns="" id="{00000000-0008-0000-0100-00008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69" name="Text Box 12074">
          <a:extLst>
            <a:ext uri="{FF2B5EF4-FFF2-40B4-BE49-F238E27FC236}">
              <a16:creationId xmlns:a16="http://schemas.microsoft.com/office/drawing/2014/main" xmlns="" id="{00000000-0008-0000-0100-00008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0" name="Text Box 12075">
          <a:extLst>
            <a:ext uri="{FF2B5EF4-FFF2-40B4-BE49-F238E27FC236}">
              <a16:creationId xmlns:a16="http://schemas.microsoft.com/office/drawing/2014/main" xmlns="" id="{00000000-0008-0000-0100-00008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1" name="Text Box 12076">
          <a:extLst>
            <a:ext uri="{FF2B5EF4-FFF2-40B4-BE49-F238E27FC236}">
              <a16:creationId xmlns:a16="http://schemas.microsoft.com/office/drawing/2014/main" xmlns="" id="{00000000-0008-0000-0100-00008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2" name="Text Box 12077">
          <a:extLst>
            <a:ext uri="{FF2B5EF4-FFF2-40B4-BE49-F238E27FC236}">
              <a16:creationId xmlns:a16="http://schemas.microsoft.com/office/drawing/2014/main" xmlns="" id="{00000000-0008-0000-0100-00008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3" name="Text Box 12078">
          <a:extLst>
            <a:ext uri="{FF2B5EF4-FFF2-40B4-BE49-F238E27FC236}">
              <a16:creationId xmlns:a16="http://schemas.microsoft.com/office/drawing/2014/main" xmlns="" id="{00000000-0008-0000-0100-00008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4" name="Text Box 12079">
          <a:extLst>
            <a:ext uri="{FF2B5EF4-FFF2-40B4-BE49-F238E27FC236}">
              <a16:creationId xmlns:a16="http://schemas.microsoft.com/office/drawing/2014/main" xmlns="" id="{00000000-0008-0000-0100-00008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5" name="Text Box 12080">
          <a:extLst>
            <a:ext uri="{FF2B5EF4-FFF2-40B4-BE49-F238E27FC236}">
              <a16:creationId xmlns:a16="http://schemas.microsoft.com/office/drawing/2014/main" xmlns="" id="{00000000-0008-0000-0100-00009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6" name="Text Box 12081">
          <a:extLst>
            <a:ext uri="{FF2B5EF4-FFF2-40B4-BE49-F238E27FC236}">
              <a16:creationId xmlns:a16="http://schemas.microsoft.com/office/drawing/2014/main" xmlns="" id="{00000000-0008-0000-0100-00009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7" name="Text Box 12082">
          <a:extLst>
            <a:ext uri="{FF2B5EF4-FFF2-40B4-BE49-F238E27FC236}">
              <a16:creationId xmlns:a16="http://schemas.microsoft.com/office/drawing/2014/main" xmlns="" id="{00000000-0008-0000-0100-00009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8" name="Text Box 12083">
          <a:extLst>
            <a:ext uri="{FF2B5EF4-FFF2-40B4-BE49-F238E27FC236}">
              <a16:creationId xmlns:a16="http://schemas.microsoft.com/office/drawing/2014/main" xmlns="" id="{00000000-0008-0000-0100-00009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79" name="Text Box 12084">
          <a:extLst>
            <a:ext uri="{FF2B5EF4-FFF2-40B4-BE49-F238E27FC236}">
              <a16:creationId xmlns:a16="http://schemas.microsoft.com/office/drawing/2014/main" xmlns="" id="{00000000-0008-0000-0100-00009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0" name="Text Box 12085">
          <a:extLst>
            <a:ext uri="{FF2B5EF4-FFF2-40B4-BE49-F238E27FC236}">
              <a16:creationId xmlns:a16="http://schemas.microsoft.com/office/drawing/2014/main" xmlns="" id="{00000000-0008-0000-0100-00009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1" name="Text Box 12086">
          <a:extLst>
            <a:ext uri="{FF2B5EF4-FFF2-40B4-BE49-F238E27FC236}">
              <a16:creationId xmlns:a16="http://schemas.microsoft.com/office/drawing/2014/main" xmlns="" id="{00000000-0008-0000-0100-00009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2" name="Text Box 12087">
          <a:extLst>
            <a:ext uri="{FF2B5EF4-FFF2-40B4-BE49-F238E27FC236}">
              <a16:creationId xmlns:a16="http://schemas.microsoft.com/office/drawing/2014/main" xmlns="" id="{00000000-0008-0000-0100-00009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3" name="Text Box 12088">
          <a:extLst>
            <a:ext uri="{FF2B5EF4-FFF2-40B4-BE49-F238E27FC236}">
              <a16:creationId xmlns:a16="http://schemas.microsoft.com/office/drawing/2014/main" xmlns="" id="{00000000-0008-0000-0100-00009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4" name="Text Box 12089">
          <a:extLst>
            <a:ext uri="{FF2B5EF4-FFF2-40B4-BE49-F238E27FC236}">
              <a16:creationId xmlns:a16="http://schemas.microsoft.com/office/drawing/2014/main" xmlns="" id="{00000000-0008-0000-0100-00009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5" name="Text Box 12090">
          <a:extLst>
            <a:ext uri="{FF2B5EF4-FFF2-40B4-BE49-F238E27FC236}">
              <a16:creationId xmlns:a16="http://schemas.microsoft.com/office/drawing/2014/main" xmlns="" id="{00000000-0008-0000-0100-00009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6" name="Text Box 12091">
          <a:extLst>
            <a:ext uri="{FF2B5EF4-FFF2-40B4-BE49-F238E27FC236}">
              <a16:creationId xmlns:a16="http://schemas.microsoft.com/office/drawing/2014/main" xmlns="" id="{00000000-0008-0000-0100-00009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7" name="Text Box 12092">
          <a:extLst>
            <a:ext uri="{FF2B5EF4-FFF2-40B4-BE49-F238E27FC236}">
              <a16:creationId xmlns:a16="http://schemas.microsoft.com/office/drawing/2014/main" xmlns="" id="{00000000-0008-0000-0100-00009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8" name="Text Box 12093">
          <a:extLst>
            <a:ext uri="{FF2B5EF4-FFF2-40B4-BE49-F238E27FC236}">
              <a16:creationId xmlns:a16="http://schemas.microsoft.com/office/drawing/2014/main" xmlns="" id="{00000000-0008-0000-0100-00009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89" name="Text Box 12094">
          <a:extLst>
            <a:ext uri="{FF2B5EF4-FFF2-40B4-BE49-F238E27FC236}">
              <a16:creationId xmlns:a16="http://schemas.microsoft.com/office/drawing/2014/main" xmlns="" id="{00000000-0008-0000-0100-00009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0" name="Text Box 12095">
          <a:extLst>
            <a:ext uri="{FF2B5EF4-FFF2-40B4-BE49-F238E27FC236}">
              <a16:creationId xmlns:a16="http://schemas.microsoft.com/office/drawing/2014/main" xmlns="" id="{00000000-0008-0000-0100-00009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1" name="Text Box 12096">
          <a:extLst>
            <a:ext uri="{FF2B5EF4-FFF2-40B4-BE49-F238E27FC236}">
              <a16:creationId xmlns:a16="http://schemas.microsoft.com/office/drawing/2014/main" xmlns="" id="{00000000-0008-0000-0100-0000A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2" name="Text Box 12097">
          <a:extLst>
            <a:ext uri="{FF2B5EF4-FFF2-40B4-BE49-F238E27FC236}">
              <a16:creationId xmlns:a16="http://schemas.microsoft.com/office/drawing/2014/main" xmlns="" id="{00000000-0008-0000-0100-0000A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3" name="Text Box 12098">
          <a:extLst>
            <a:ext uri="{FF2B5EF4-FFF2-40B4-BE49-F238E27FC236}">
              <a16:creationId xmlns:a16="http://schemas.microsoft.com/office/drawing/2014/main" xmlns="" id="{00000000-0008-0000-0100-0000A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4" name="Text Box 12099">
          <a:extLst>
            <a:ext uri="{FF2B5EF4-FFF2-40B4-BE49-F238E27FC236}">
              <a16:creationId xmlns:a16="http://schemas.microsoft.com/office/drawing/2014/main" xmlns="" id="{00000000-0008-0000-0100-0000A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5" name="Text Box 12100">
          <a:extLst>
            <a:ext uri="{FF2B5EF4-FFF2-40B4-BE49-F238E27FC236}">
              <a16:creationId xmlns:a16="http://schemas.microsoft.com/office/drawing/2014/main" xmlns="" id="{00000000-0008-0000-0100-0000A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6" name="Text Box 12101">
          <a:extLst>
            <a:ext uri="{FF2B5EF4-FFF2-40B4-BE49-F238E27FC236}">
              <a16:creationId xmlns:a16="http://schemas.microsoft.com/office/drawing/2014/main" xmlns="" id="{00000000-0008-0000-0100-0000A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7" name="Text Box 12102">
          <a:extLst>
            <a:ext uri="{FF2B5EF4-FFF2-40B4-BE49-F238E27FC236}">
              <a16:creationId xmlns:a16="http://schemas.microsoft.com/office/drawing/2014/main" xmlns="" id="{00000000-0008-0000-0100-0000A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8" name="Text Box 12103">
          <a:extLst>
            <a:ext uri="{FF2B5EF4-FFF2-40B4-BE49-F238E27FC236}">
              <a16:creationId xmlns:a16="http://schemas.microsoft.com/office/drawing/2014/main" xmlns="" id="{00000000-0008-0000-0100-0000A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299" name="Text Box 12104">
          <a:extLst>
            <a:ext uri="{FF2B5EF4-FFF2-40B4-BE49-F238E27FC236}">
              <a16:creationId xmlns:a16="http://schemas.microsoft.com/office/drawing/2014/main" xmlns="" id="{00000000-0008-0000-0100-0000A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0" name="Text Box 12105">
          <a:extLst>
            <a:ext uri="{FF2B5EF4-FFF2-40B4-BE49-F238E27FC236}">
              <a16:creationId xmlns:a16="http://schemas.microsoft.com/office/drawing/2014/main" xmlns="" id="{00000000-0008-0000-0100-0000A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1" name="Text Box 12106">
          <a:extLst>
            <a:ext uri="{FF2B5EF4-FFF2-40B4-BE49-F238E27FC236}">
              <a16:creationId xmlns:a16="http://schemas.microsoft.com/office/drawing/2014/main" xmlns="" id="{00000000-0008-0000-0100-0000A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2" name="Text Box 12107">
          <a:extLst>
            <a:ext uri="{FF2B5EF4-FFF2-40B4-BE49-F238E27FC236}">
              <a16:creationId xmlns:a16="http://schemas.microsoft.com/office/drawing/2014/main" xmlns="" id="{00000000-0008-0000-0100-0000A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3" name="Text Box 12108">
          <a:extLst>
            <a:ext uri="{FF2B5EF4-FFF2-40B4-BE49-F238E27FC236}">
              <a16:creationId xmlns:a16="http://schemas.microsoft.com/office/drawing/2014/main" xmlns="" id="{00000000-0008-0000-0100-0000A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4" name="Text Box 12109">
          <a:extLst>
            <a:ext uri="{FF2B5EF4-FFF2-40B4-BE49-F238E27FC236}">
              <a16:creationId xmlns:a16="http://schemas.microsoft.com/office/drawing/2014/main" xmlns="" id="{00000000-0008-0000-0100-0000A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5" name="Text Box 12110">
          <a:extLst>
            <a:ext uri="{FF2B5EF4-FFF2-40B4-BE49-F238E27FC236}">
              <a16:creationId xmlns:a16="http://schemas.microsoft.com/office/drawing/2014/main" xmlns="" id="{00000000-0008-0000-0100-0000A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6" name="Text Box 12111">
          <a:extLst>
            <a:ext uri="{FF2B5EF4-FFF2-40B4-BE49-F238E27FC236}">
              <a16:creationId xmlns:a16="http://schemas.microsoft.com/office/drawing/2014/main" xmlns="" id="{00000000-0008-0000-0100-0000A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7" name="Text Box 12112">
          <a:extLst>
            <a:ext uri="{FF2B5EF4-FFF2-40B4-BE49-F238E27FC236}">
              <a16:creationId xmlns:a16="http://schemas.microsoft.com/office/drawing/2014/main" xmlns="" id="{00000000-0008-0000-0100-0000B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8" name="Text Box 12113">
          <a:extLst>
            <a:ext uri="{FF2B5EF4-FFF2-40B4-BE49-F238E27FC236}">
              <a16:creationId xmlns:a16="http://schemas.microsoft.com/office/drawing/2014/main" xmlns="" id="{00000000-0008-0000-0100-0000B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09" name="Text Box 12114">
          <a:extLst>
            <a:ext uri="{FF2B5EF4-FFF2-40B4-BE49-F238E27FC236}">
              <a16:creationId xmlns:a16="http://schemas.microsoft.com/office/drawing/2014/main" xmlns="" id="{00000000-0008-0000-0100-0000B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0" name="Text Box 12115">
          <a:extLst>
            <a:ext uri="{FF2B5EF4-FFF2-40B4-BE49-F238E27FC236}">
              <a16:creationId xmlns:a16="http://schemas.microsoft.com/office/drawing/2014/main" xmlns="" id="{00000000-0008-0000-0100-0000B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1" name="Text Box 12116">
          <a:extLst>
            <a:ext uri="{FF2B5EF4-FFF2-40B4-BE49-F238E27FC236}">
              <a16:creationId xmlns:a16="http://schemas.microsoft.com/office/drawing/2014/main" xmlns="" id="{00000000-0008-0000-0100-0000B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2" name="Text Box 12117">
          <a:extLst>
            <a:ext uri="{FF2B5EF4-FFF2-40B4-BE49-F238E27FC236}">
              <a16:creationId xmlns:a16="http://schemas.microsoft.com/office/drawing/2014/main" xmlns="" id="{00000000-0008-0000-0100-0000B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3" name="Text Box 12118">
          <a:extLst>
            <a:ext uri="{FF2B5EF4-FFF2-40B4-BE49-F238E27FC236}">
              <a16:creationId xmlns:a16="http://schemas.microsoft.com/office/drawing/2014/main" xmlns="" id="{00000000-0008-0000-0100-0000B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4" name="Text Box 12119">
          <a:extLst>
            <a:ext uri="{FF2B5EF4-FFF2-40B4-BE49-F238E27FC236}">
              <a16:creationId xmlns:a16="http://schemas.microsoft.com/office/drawing/2014/main" xmlns="" id="{00000000-0008-0000-0100-0000B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5" name="Text Box 12120">
          <a:extLst>
            <a:ext uri="{FF2B5EF4-FFF2-40B4-BE49-F238E27FC236}">
              <a16:creationId xmlns:a16="http://schemas.microsoft.com/office/drawing/2014/main" xmlns="" id="{00000000-0008-0000-0100-0000B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6" name="Text Box 12121">
          <a:extLst>
            <a:ext uri="{FF2B5EF4-FFF2-40B4-BE49-F238E27FC236}">
              <a16:creationId xmlns:a16="http://schemas.microsoft.com/office/drawing/2014/main" xmlns="" id="{00000000-0008-0000-0100-0000B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7" name="Text Box 12122">
          <a:extLst>
            <a:ext uri="{FF2B5EF4-FFF2-40B4-BE49-F238E27FC236}">
              <a16:creationId xmlns:a16="http://schemas.microsoft.com/office/drawing/2014/main" xmlns="" id="{00000000-0008-0000-0100-0000B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8" name="Text Box 12123">
          <a:extLst>
            <a:ext uri="{FF2B5EF4-FFF2-40B4-BE49-F238E27FC236}">
              <a16:creationId xmlns:a16="http://schemas.microsoft.com/office/drawing/2014/main" xmlns="" id="{00000000-0008-0000-0100-0000B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19" name="Text Box 12124">
          <a:extLst>
            <a:ext uri="{FF2B5EF4-FFF2-40B4-BE49-F238E27FC236}">
              <a16:creationId xmlns:a16="http://schemas.microsoft.com/office/drawing/2014/main" xmlns="" id="{00000000-0008-0000-0100-0000B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0" name="Text Box 12125">
          <a:extLst>
            <a:ext uri="{FF2B5EF4-FFF2-40B4-BE49-F238E27FC236}">
              <a16:creationId xmlns:a16="http://schemas.microsoft.com/office/drawing/2014/main" xmlns="" id="{00000000-0008-0000-0100-0000B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1" name="Text Box 12126">
          <a:extLst>
            <a:ext uri="{FF2B5EF4-FFF2-40B4-BE49-F238E27FC236}">
              <a16:creationId xmlns:a16="http://schemas.microsoft.com/office/drawing/2014/main" xmlns="" id="{00000000-0008-0000-0100-0000B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2" name="Text Box 12127">
          <a:extLst>
            <a:ext uri="{FF2B5EF4-FFF2-40B4-BE49-F238E27FC236}">
              <a16:creationId xmlns:a16="http://schemas.microsoft.com/office/drawing/2014/main" xmlns="" id="{00000000-0008-0000-0100-0000B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3" name="Text Box 12128">
          <a:extLst>
            <a:ext uri="{FF2B5EF4-FFF2-40B4-BE49-F238E27FC236}">
              <a16:creationId xmlns:a16="http://schemas.microsoft.com/office/drawing/2014/main" xmlns="" id="{00000000-0008-0000-0100-0000C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4" name="Text Box 12129">
          <a:extLst>
            <a:ext uri="{FF2B5EF4-FFF2-40B4-BE49-F238E27FC236}">
              <a16:creationId xmlns:a16="http://schemas.microsoft.com/office/drawing/2014/main" xmlns="" id="{00000000-0008-0000-0100-0000C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5" name="Text Box 12130">
          <a:extLst>
            <a:ext uri="{FF2B5EF4-FFF2-40B4-BE49-F238E27FC236}">
              <a16:creationId xmlns:a16="http://schemas.microsoft.com/office/drawing/2014/main" xmlns="" id="{00000000-0008-0000-0100-0000C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6" name="Text Box 12131">
          <a:extLst>
            <a:ext uri="{FF2B5EF4-FFF2-40B4-BE49-F238E27FC236}">
              <a16:creationId xmlns:a16="http://schemas.microsoft.com/office/drawing/2014/main" xmlns="" id="{00000000-0008-0000-0100-0000C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7" name="Text Box 12132">
          <a:extLst>
            <a:ext uri="{FF2B5EF4-FFF2-40B4-BE49-F238E27FC236}">
              <a16:creationId xmlns:a16="http://schemas.microsoft.com/office/drawing/2014/main" xmlns="" id="{00000000-0008-0000-0100-0000C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8" name="Text Box 12133">
          <a:extLst>
            <a:ext uri="{FF2B5EF4-FFF2-40B4-BE49-F238E27FC236}">
              <a16:creationId xmlns:a16="http://schemas.microsoft.com/office/drawing/2014/main" xmlns="" id="{00000000-0008-0000-0100-0000C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29" name="Text Box 12134">
          <a:extLst>
            <a:ext uri="{FF2B5EF4-FFF2-40B4-BE49-F238E27FC236}">
              <a16:creationId xmlns:a16="http://schemas.microsoft.com/office/drawing/2014/main" xmlns="" id="{00000000-0008-0000-0100-0000C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0" name="Text Box 12135">
          <a:extLst>
            <a:ext uri="{FF2B5EF4-FFF2-40B4-BE49-F238E27FC236}">
              <a16:creationId xmlns:a16="http://schemas.microsoft.com/office/drawing/2014/main" xmlns="" id="{00000000-0008-0000-0100-0000C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1" name="Text Box 12136">
          <a:extLst>
            <a:ext uri="{FF2B5EF4-FFF2-40B4-BE49-F238E27FC236}">
              <a16:creationId xmlns:a16="http://schemas.microsoft.com/office/drawing/2014/main" xmlns="" id="{00000000-0008-0000-0100-0000C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2" name="Text Box 12137">
          <a:extLst>
            <a:ext uri="{FF2B5EF4-FFF2-40B4-BE49-F238E27FC236}">
              <a16:creationId xmlns:a16="http://schemas.microsoft.com/office/drawing/2014/main" xmlns="" id="{00000000-0008-0000-0100-0000C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3" name="Text Box 12138">
          <a:extLst>
            <a:ext uri="{FF2B5EF4-FFF2-40B4-BE49-F238E27FC236}">
              <a16:creationId xmlns:a16="http://schemas.microsoft.com/office/drawing/2014/main" xmlns="" id="{00000000-0008-0000-0100-0000C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4" name="Text Box 12139">
          <a:extLst>
            <a:ext uri="{FF2B5EF4-FFF2-40B4-BE49-F238E27FC236}">
              <a16:creationId xmlns:a16="http://schemas.microsoft.com/office/drawing/2014/main" xmlns="" id="{00000000-0008-0000-0100-0000C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5" name="Text Box 12140">
          <a:extLst>
            <a:ext uri="{FF2B5EF4-FFF2-40B4-BE49-F238E27FC236}">
              <a16:creationId xmlns:a16="http://schemas.microsoft.com/office/drawing/2014/main" xmlns="" id="{00000000-0008-0000-0100-0000C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6" name="Text Box 12141">
          <a:extLst>
            <a:ext uri="{FF2B5EF4-FFF2-40B4-BE49-F238E27FC236}">
              <a16:creationId xmlns:a16="http://schemas.microsoft.com/office/drawing/2014/main" xmlns="" id="{00000000-0008-0000-0100-0000C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7" name="Text Box 12142">
          <a:extLst>
            <a:ext uri="{FF2B5EF4-FFF2-40B4-BE49-F238E27FC236}">
              <a16:creationId xmlns:a16="http://schemas.microsoft.com/office/drawing/2014/main" xmlns="" id="{00000000-0008-0000-0100-0000C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8" name="Text Box 12143">
          <a:extLst>
            <a:ext uri="{FF2B5EF4-FFF2-40B4-BE49-F238E27FC236}">
              <a16:creationId xmlns:a16="http://schemas.microsoft.com/office/drawing/2014/main" xmlns="" id="{00000000-0008-0000-0100-0000C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39" name="Text Box 12144">
          <a:extLst>
            <a:ext uri="{FF2B5EF4-FFF2-40B4-BE49-F238E27FC236}">
              <a16:creationId xmlns:a16="http://schemas.microsoft.com/office/drawing/2014/main" xmlns="" id="{00000000-0008-0000-0100-0000D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0" name="Text Box 12145">
          <a:extLst>
            <a:ext uri="{FF2B5EF4-FFF2-40B4-BE49-F238E27FC236}">
              <a16:creationId xmlns:a16="http://schemas.microsoft.com/office/drawing/2014/main" xmlns="" id="{00000000-0008-0000-0100-0000D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1" name="Text Box 12146">
          <a:extLst>
            <a:ext uri="{FF2B5EF4-FFF2-40B4-BE49-F238E27FC236}">
              <a16:creationId xmlns:a16="http://schemas.microsoft.com/office/drawing/2014/main" xmlns="" id="{00000000-0008-0000-0100-0000D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2" name="Text Box 12147">
          <a:extLst>
            <a:ext uri="{FF2B5EF4-FFF2-40B4-BE49-F238E27FC236}">
              <a16:creationId xmlns:a16="http://schemas.microsoft.com/office/drawing/2014/main" xmlns="" id="{00000000-0008-0000-0100-0000D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3" name="Text Box 12148">
          <a:extLst>
            <a:ext uri="{FF2B5EF4-FFF2-40B4-BE49-F238E27FC236}">
              <a16:creationId xmlns:a16="http://schemas.microsoft.com/office/drawing/2014/main" xmlns="" id="{00000000-0008-0000-0100-0000D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4" name="Text Box 12149">
          <a:extLst>
            <a:ext uri="{FF2B5EF4-FFF2-40B4-BE49-F238E27FC236}">
              <a16:creationId xmlns:a16="http://schemas.microsoft.com/office/drawing/2014/main" xmlns="" id="{00000000-0008-0000-0100-0000D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5" name="Text Box 12150">
          <a:extLst>
            <a:ext uri="{FF2B5EF4-FFF2-40B4-BE49-F238E27FC236}">
              <a16:creationId xmlns:a16="http://schemas.microsoft.com/office/drawing/2014/main" xmlns="" id="{00000000-0008-0000-0100-0000D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6" name="Text Box 12151">
          <a:extLst>
            <a:ext uri="{FF2B5EF4-FFF2-40B4-BE49-F238E27FC236}">
              <a16:creationId xmlns:a16="http://schemas.microsoft.com/office/drawing/2014/main" xmlns="" id="{00000000-0008-0000-0100-0000D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7" name="Text Box 12152">
          <a:extLst>
            <a:ext uri="{FF2B5EF4-FFF2-40B4-BE49-F238E27FC236}">
              <a16:creationId xmlns:a16="http://schemas.microsoft.com/office/drawing/2014/main" xmlns="" id="{00000000-0008-0000-0100-0000D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8" name="Text Box 12153">
          <a:extLst>
            <a:ext uri="{FF2B5EF4-FFF2-40B4-BE49-F238E27FC236}">
              <a16:creationId xmlns:a16="http://schemas.microsoft.com/office/drawing/2014/main" xmlns="" id="{00000000-0008-0000-0100-0000D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49" name="Text Box 12154">
          <a:extLst>
            <a:ext uri="{FF2B5EF4-FFF2-40B4-BE49-F238E27FC236}">
              <a16:creationId xmlns:a16="http://schemas.microsoft.com/office/drawing/2014/main" xmlns="" id="{00000000-0008-0000-0100-0000D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0" name="Text Box 12155">
          <a:extLst>
            <a:ext uri="{FF2B5EF4-FFF2-40B4-BE49-F238E27FC236}">
              <a16:creationId xmlns:a16="http://schemas.microsoft.com/office/drawing/2014/main" xmlns="" id="{00000000-0008-0000-0100-0000D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1" name="Text Box 12156">
          <a:extLst>
            <a:ext uri="{FF2B5EF4-FFF2-40B4-BE49-F238E27FC236}">
              <a16:creationId xmlns:a16="http://schemas.microsoft.com/office/drawing/2014/main" xmlns="" id="{00000000-0008-0000-0100-0000D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2" name="Text Box 12157">
          <a:extLst>
            <a:ext uri="{FF2B5EF4-FFF2-40B4-BE49-F238E27FC236}">
              <a16:creationId xmlns:a16="http://schemas.microsoft.com/office/drawing/2014/main" xmlns="" id="{00000000-0008-0000-0100-0000D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3" name="Text Box 12158">
          <a:extLst>
            <a:ext uri="{FF2B5EF4-FFF2-40B4-BE49-F238E27FC236}">
              <a16:creationId xmlns:a16="http://schemas.microsoft.com/office/drawing/2014/main" xmlns="" id="{00000000-0008-0000-0100-0000D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4" name="Text Box 12159">
          <a:extLst>
            <a:ext uri="{FF2B5EF4-FFF2-40B4-BE49-F238E27FC236}">
              <a16:creationId xmlns:a16="http://schemas.microsoft.com/office/drawing/2014/main" xmlns="" id="{00000000-0008-0000-0100-0000D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5" name="Text Box 12160">
          <a:extLst>
            <a:ext uri="{FF2B5EF4-FFF2-40B4-BE49-F238E27FC236}">
              <a16:creationId xmlns:a16="http://schemas.microsoft.com/office/drawing/2014/main" xmlns="" id="{00000000-0008-0000-0100-0000E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6" name="Text Box 12161">
          <a:extLst>
            <a:ext uri="{FF2B5EF4-FFF2-40B4-BE49-F238E27FC236}">
              <a16:creationId xmlns:a16="http://schemas.microsoft.com/office/drawing/2014/main" xmlns="" id="{00000000-0008-0000-0100-0000E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7" name="Text Box 12162">
          <a:extLst>
            <a:ext uri="{FF2B5EF4-FFF2-40B4-BE49-F238E27FC236}">
              <a16:creationId xmlns:a16="http://schemas.microsoft.com/office/drawing/2014/main" xmlns="" id="{00000000-0008-0000-0100-0000E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8" name="Text Box 12163">
          <a:extLst>
            <a:ext uri="{FF2B5EF4-FFF2-40B4-BE49-F238E27FC236}">
              <a16:creationId xmlns:a16="http://schemas.microsoft.com/office/drawing/2014/main" xmlns="" id="{00000000-0008-0000-0100-0000E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59" name="Text Box 12164">
          <a:extLst>
            <a:ext uri="{FF2B5EF4-FFF2-40B4-BE49-F238E27FC236}">
              <a16:creationId xmlns:a16="http://schemas.microsoft.com/office/drawing/2014/main" xmlns="" id="{00000000-0008-0000-0100-0000E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0" name="Text Box 12165">
          <a:extLst>
            <a:ext uri="{FF2B5EF4-FFF2-40B4-BE49-F238E27FC236}">
              <a16:creationId xmlns:a16="http://schemas.microsoft.com/office/drawing/2014/main" xmlns="" id="{00000000-0008-0000-0100-0000E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1" name="Text Box 12166">
          <a:extLst>
            <a:ext uri="{FF2B5EF4-FFF2-40B4-BE49-F238E27FC236}">
              <a16:creationId xmlns:a16="http://schemas.microsoft.com/office/drawing/2014/main" xmlns="" id="{00000000-0008-0000-0100-0000E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2" name="Text Box 12167">
          <a:extLst>
            <a:ext uri="{FF2B5EF4-FFF2-40B4-BE49-F238E27FC236}">
              <a16:creationId xmlns:a16="http://schemas.microsoft.com/office/drawing/2014/main" xmlns="" id="{00000000-0008-0000-0100-0000E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3" name="Text Box 12168">
          <a:extLst>
            <a:ext uri="{FF2B5EF4-FFF2-40B4-BE49-F238E27FC236}">
              <a16:creationId xmlns:a16="http://schemas.microsoft.com/office/drawing/2014/main" xmlns="" id="{00000000-0008-0000-0100-0000E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4" name="Text Box 12169">
          <a:extLst>
            <a:ext uri="{FF2B5EF4-FFF2-40B4-BE49-F238E27FC236}">
              <a16:creationId xmlns:a16="http://schemas.microsoft.com/office/drawing/2014/main" xmlns="" id="{00000000-0008-0000-0100-0000E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5" name="Text Box 12170">
          <a:extLst>
            <a:ext uri="{FF2B5EF4-FFF2-40B4-BE49-F238E27FC236}">
              <a16:creationId xmlns:a16="http://schemas.microsoft.com/office/drawing/2014/main" xmlns="" id="{00000000-0008-0000-0100-0000E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6" name="Text Box 12171">
          <a:extLst>
            <a:ext uri="{FF2B5EF4-FFF2-40B4-BE49-F238E27FC236}">
              <a16:creationId xmlns:a16="http://schemas.microsoft.com/office/drawing/2014/main" xmlns="" id="{00000000-0008-0000-0100-0000E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7" name="Text Box 12172">
          <a:extLst>
            <a:ext uri="{FF2B5EF4-FFF2-40B4-BE49-F238E27FC236}">
              <a16:creationId xmlns:a16="http://schemas.microsoft.com/office/drawing/2014/main" xmlns="" id="{00000000-0008-0000-0100-0000E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8" name="Text Box 12173">
          <a:extLst>
            <a:ext uri="{FF2B5EF4-FFF2-40B4-BE49-F238E27FC236}">
              <a16:creationId xmlns:a16="http://schemas.microsoft.com/office/drawing/2014/main" xmlns="" id="{00000000-0008-0000-0100-0000E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69" name="Text Box 12174">
          <a:extLst>
            <a:ext uri="{FF2B5EF4-FFF2-40B4-BE49-F238E27FC236}">
              <a16:creationId xmlns:a16="http://schemas.microsoft.com/office/drawing/2014/main" xmlns="" id="{00000000-0008-0000-0100-0000E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0" name="Text Box 12175">
          <a:extLst>
            <a:ext uri="{FF2B5EF4-FFF2-40B4-BE49-F238E27FC236}">
              <a16:creationId xmlns:a16="http://schemas.microsoft.com/office/drawing/2014/main" xmlns="" id="{00000000-0008-0000-0100-0000E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1" name="Text Box 12176">
          <a:extLst>
            <a:ext uri="{FF2B5EF4-FFF2-40B4-BE49-F238E27FC236}">
              <a16:creationId xmlns:a16="http://schemas.microsoft.com/office/drawing/2014/main" xmlns="" id="{00000000-0008-0000-0100-0000F0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2" name="Text Box 12177">
          <a:extLst>
            <a:ext uri="{FF2B5EF4-FFF2-40B4-BE49-F238E27FC236}">
              <a16:creationId xmlns:a16="http://schemas.microsoft.com/office/drawing/2014/main" xmlns="" id="{00000000-0008-0000-0100-0000F1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3" name="Text Box 12178">
          <a:extLst>
            <a:ext uri="{FF2B5EF4-FFF2-40B4-BE49-F238E27FC236}">
              <a16:creationId xmlns:a16="http://schemas.microsoft.com/office/drawing/2014/main" xmlns="" id="{00000000-0008-0000-0100-0000F2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4" name="Text Box 12179">
          <a:extLst>
            <a:ext uri="{FF2B5EF4-FFF2-40B4-BE49-F238E27FC236}">
              <a16:creationId xmlns:a16="http://schemas.microsoft.com/office/drawing/2014/main" xmlns="" id="{00000000-0008-0000-0100-0000F3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5" name="Text Box 12180">
          <a:extLst>
            <a:ext uri="{FF2B5EF4-FFF2-40B4-BE49-F238E27FC236}">
              <a16:creationId xmlns:a16="http://schemas.microsoft.com/office/drawing/2014/main" xmlns="" id="{00000000-0008-0000-0100-0000F4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6" name="Text Box 12181">
          <a:extLst>
            <a:ext uri="{FF2B5EF4-FFF2-40B4-BE49-F238E27FC236}">
              <a16:creationId xmlns:a16="http://schemas.microsoft.com/office/drawing/2014/main" xmlns="" id="{00000000-0008-0000-0100-0000F5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7" name="Text Box 12182">
          <a:extLst>
            <a:ext uri="{FF2B5EF4-FFF2-40B4-BE49-F238E27FC236}">
              <a16:creationId xmlns:a16="http://schemas.microsoft.com/office/drawing/2014/main" xmlns="" id="{00000000-0008-0000-0100-0000F6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8" name="Text Box 12183">
          <a:extLst>
            <a:ext uri="{FF2B5EF4-FFF2-40B4-BE49-F238E27FC236}">
              <a16:creationId xmlns:a16="http://schemas.microsoft.com/office/drawing/2014/main" xmlns="" id="{00000000-0008-0000-0100-0000F7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79" name="Text Box 12184">
          <a:extLst>
            <a:ext uri="{FF2B5EF4-FFF2-40B4-BE49-F238E27FC236}">
              <a16:creationId xmlns:a16="http://schemas.microsoft.com/office/drawing/2014/main" xmlns="" id="{00000000-0008-0000-0100-0000F8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0" name="Text Box 12185">
          <a:extLst>
            <a:ext uri="{FF2B5EF4-FFF2-40B4-BE49-F238E27FC236}">
              <a16:creationId xmlns:a16="http://schemas.microsoft.com/office/drawing/2014/main" xmlns="" id="{00000000-0008-0000-0100-0000F9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1" name="Text Box 12186">
          <a:extLst>
            <a:ext uri="{FF2B5EF4-FFF2-40B4-BE49-F238E27FC236}">
              <a16:creationId xmlns:a16="http://schemas.microsoft.com/office/drawing/2014/main" xmlns="" id="{00000000-0008-0000-0100-0000FA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2" name="Text Box 12187">
          <a:extLst>
            <a:ext uri="{FF2B5EF4-FFF2-40B4-BE49-F238E27FC236}">
              <a16:creationId xmlns:a16="http://schemas.microsoft.com/office/drawing/2014/main" xmlns="" id="{00000000-0008-0000-0100-0000FB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3" name="Text Box 12188">
          <a:extLst>
            <a:ext uri="{FF2B5EF4-FFF2-40B4-BE49-F238E27FC236}">
              <a16:creationId xmlns:a16="http://schemas.microsoft.com/office/drawing/2014/main" xmlns="" id="{00000000-0008-0000-0100-0000FC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4" name="Text Box 12189">
          <a:extLst>
            <a:ext uri="{FF2B5EF4-FFF2-40B4-BE49-F238E27FC236}">
              <a16:creationId xmlns:a16="http://schemas.microsoft.com/office/drawing/2014/main" xmlns="" id="{00000000-0008-0000-0100-0000FD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5" name="Text Box 12190">
          <a:extLst>
            <a:ext uri="{FF2B5EF4-FFF2-40B4-BE49-F238E27FC236}">
              <a16:creationId xmlns:a16="http://schemas.microsoft.com/office/drawing/2014/main" xmlns="" id="{00000000-0008-0000-0100-0000FE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6" name="Text Box 12191">
          <a:extLst>
            <a:ext uri="{FF2B5EF4-FFF2-40B4-BE49-F238E27FC236}">
              <a16:creationId xmlns:a16="http://schemas.microsoft.com/office/drawing/2014/main" xmlns="" id="{00000000-0008-0000-0100-0000FF03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7" name="Text Box 12192">
          <a:extLst>
            <a:ext uri="{FF2B5EF4-FFF2-40B4-BE49-F238E27FC236}">
              <a16:creationId xmlns:a16="http://schemas.microsoft.com/office/drawing/2014/main" xmlns="" id="{00000000-0008-0000-0100-00000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8" name="Text Box 12193">
          <a:extLst>
            <a:ext uri="{FF2B5EF4-FFF2-40B4-BE49-F238E27FC236}">
              <a16:creationId xmlns:a16="http://schemas.microsoft.com/office/drawing/2014/main" xmlns="" id="{00000000-0008-0000-0100-00000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89" name="Text Box 12194">
          <a:extLst>
            <a:ext uri="{FF2B5EF4-FFF2-40B4-BE49-F238E27FC236}">
              <a16:creationId xmlns:a16="http://schemas.microsoft.com/office/drawing/2014/main" xmlns="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0" name="Text Box 12195">
          <a:extLst>
            <a:ext uri="{FF2B5EF4-FFF2-40B4-BE49-F238E27FC236}">
              <a16:creationId xmlns:a16="http://schemas.microsoft.com/office/drawing/2014/main" xmlns="" id="{00000000-0008-0000-0100-00000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1" name="Text Box 12196">
          <a:extLst>
            <a:ext uri="{FF2B5EF4-FFF2-40B4-BE49-F238E27FC236}">
              <a16:creationId xmlns:a16="http://schemas.microsoft.com/office/drawing/2014/main" xmlns="" id="{00000000-0008-0000-0100-00000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2" name="Text Box 12197">
          <a:extLst>
            <a:ext uri="{FF2B5EF4-FFF2-40B4-BE49-F238E27FC236}">
              <a16:creationId xmlns:a16="http://schemas.microsoft.com/office/drawing/2014/main" xmlns="" id="{00000000-0008-0000-0100-00000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3" name="Text Box 12198">
          <a:extLst>
            <a:ext uri="{FF2B5EF4-FFF2-40B4-BE49-F238E27FC236}">
              <a16:creationId xmlns:a16="http://schemas.microsoft.com/office/drawing/2014/main" xmlns="" id="{00000000-0008-0000-0100-00000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4" name="Text Box 12199">
          <a:extLst>
            <a:ext uri="{FF2B5EF4-FFF2-40B4-BE49-F238E27FC236}">
              <a16:creationId xmlns:a16="http://schemas.microsoft.com/office/drawing/2014/main" xmlns="" id="{00000000-0008-0000-0100-00000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5" name="Text Box 12200">
          <a:extLst>
            <a:ext uri="{FF2B5EF4-FFF2-40B4-BE49-F238E27FC236}">
              <a16:creationId xmlns:a16="http://schemas.microsoft.com/office/drawing/2014/main" xmlns="" id="{00000000-0008-0000-0100-00000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6" name="Text Box 12201">
          <a:extLst>
            <a:ext uri="{FF2B5EF4-FFF2-40B4-BE49-F238E27FC236}">
              <a16:creationId xmlns:a16="http://schemas.microsoft.com/office/drawing/2014/main" xmlns="" id="{00000000-0008-0000-0100-00000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7" name="Text Box 12202">
          <a:extLst>
            <a:ext uri="{FF2B5EF4-FFF2-40B4-BE49-F238E27FC236}">
              <a16:creationId xmlns:a16="http://schemas.microsoft.com/office/drawing/2014/main" xmlns="" id="{00000000-0008-0000-0100-00000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8" name="Text Box 12203">
          <a:extLst>
            <a:ext uri="{FF2B5EF4-FFF2-40B4-BE49-F238E27FC236}">
              <a16:creationId xmlns:a16="http://schemas.microsoft.com/office/drawing/2014/main" xmlns="" id="{00000000-0008-0000-0100-00000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399" name="Text Box 12204">
          <a:extLst>
            <a:ext uri="{FF2B5EF4-FFF2-40B4-BE49-F238E27FC236}">
              <a16:creationId xmlns:a16="http://schemas.microsoft.com/office/drawing/2014/main" xmlns="" id="{00000000-0008-0000-0100-00000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0" name="Text Box 12205">
          <a:extLst>
            <a:ext uri="{FF2B5EF4-FFF2-40B4-BE49-F238E27FC236}">
              <a16:creationId xmlns:a16="http://schemas.microsoft.com/office/drawing/2014/main" xmlns="" id="{00000000-0008-0000-0100-00000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1" name="Text Box 12206">
          <a:extLst>
            <a:ext uri="{FF2B5EF4-FFF2-40B4-BE49-F238E27FC236}">
              <a16:creationId xmlns:a16="http://schemas.microsoft.com/office/drawing/2014/main" xmlns="" id="{00000000-0008-0000-0100-00000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2" name="Text Box 12207">
          <a:extLst>
            <a:ext uri="{FF2B5EF4-FFF2-40B4-BE49-F238E27FC236}">
              <a16:creationId xmlns:a16="http://schemas.microsoft.com/office/drawing/2014/main" xmlns="" id="{00000000-0008-0000-0100-00000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3" name="Text Box 12208">
          <a:extLst>
            <a:ext uri="{FF2B5EF4-FFF2-40B4-BE49-F238E27FC236}">
              <a16:creationId xmlns:a16="http://schemas.microsoft.com/office/drawing/2014/main" xmlns="" id="{00000000-0008-0000-0100-00001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4" name="Text Box 12209">
          <a:extLst>
            <a:ext uri="{FF2B5EF4-FFF2-40B4-BE49-F238E27FC236}">
              <a16:creationId xmlns:a16="http://schemas.microsoft.com/office/drawing/2014/main" xmlns="" id="{00000000-0008-0000-0100-00001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5" name="Text Box 12210">
          <a:extLst>
            <a:ext uri="{FF2B5EF4-FFF2-40B4-BE49-F238E27FC236}">
              <a16:creationId xmlns:a16="http://schemas.microsoft.com/office/drawing/2014/main" xmlns="" id="{00000000-0008-0000-0100-00001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6" name="Text Box 12211">
          <a:extLst>
            <a:ext uri="{FF2B5EF4-FFF2-40B4-BE49-F238E27FC236}">
              <a16:creationId xmlns:a16="http://schemas.microsoft.com/office/drawing/2014/main" xmlns="" id="{00000000-0008-0000-0100-00001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7" name="Text Box 12212">
          <a:extLst>
            <a:ext uri="{FF2B5EF4-FFF2-40B4-BE49-F238E27FC236}">
              <a16:creationId xmlns:a16="http://schemas.microsoft.com/office/drawing/2014/main" xmlns="" id="{00000000-0008-0000-0100-00001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8" name="Text Box 12213">
          <a:extLst>
            <a:ext uri="{FF2B5EF4-FFF2-40B4-BE49-F238E27FC236}">
              <a16:creationId xmlns:a16="http://schemas.microsoft.com/office/drawing/2014/main" xmlns="" id="{00000000-0008-0000-0100-00001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09" name="Text Box 12214">
          <a:extLst>
            <a:ext uri="{FF2B5EF4-FFF2-40B4-BE49-F238E27FC236}">
              <a16:creationId xmlns:a16="http://schemas.microsoft.com/office/drawing/2014/main" xmlns="" id="{00000000-0008-0000-0100-00001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0" name="Text Box 12215">
          <a:extLst>
            <a:ext uri="{FF2B5EF4-FFF2-40B4-BE49-F238E27FC236}">
              <a16:creationId xmlns:a16="http://schemas.microsoft.com/office/drawing/2014/main" xmlns="" id="{00000000-0008-0000-0100-00001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1" name="Text Box 12216">
          <a:extLst>
            <a:ext uri="{FF2B5EF4-FFF2-40B4-BE49-F238E27FC236}">
              <a16:creationId xmlns:a16="http://schemas.microsoft.com/office/drawing/2014/main" xmlns="" id="{00000000-0008-0000-0100-00001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2" name="Text Box 12217">
          <a:extLst>
            <a:ext uri="{FF2B5EF4-FFF2-40B4-BE49-F238E27FC236}">
              <a16:creationId xmlns:a16="http://schemas.microsoft.com/office/drawing/2014/main" xmlns="" id="{00000000-0008-0000-0100-00001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3" name="Text Box 12218">
          <a:extLst>
            <a:ext uri="{FF2B5EF4-FFF2-40B4-BE49-F238E27FC236}">
              <a16:creationId xmlns:a16="http://schemas.microsoft.com/office/drawing/2014/main" xmlns="" id="{00000000-0008-0000-0100-00001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4" name="Text Box 12219">
          <a:extLst>
            <a:ext uri="{FF2B5EF4-FFF2-40B4-BE49-F238E27FC236}">
              <a16:creationId xmlns:a16="http://schemas.microsoft.com/office/drawing/2014/main" xmlns="" id="{00000000-0008-0000-0100-00001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5" name="Text Box 12220">
          <a:extLst>
            <a:ext uri="{FF2B5EF4-FFF2-40B4-BE49-F238E27FC236}">
              <a16:creationId xmlns:a16="http://schemas.microsoft.com/office/drawing/2014/main" xmlns="" id="{00000000-0008-0000-0100-00001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6" name="Text Box 12221">
          <a:extLst>
            <a:ext uri="{FF2B5EF4-FFF2-40B4-BE49-F238E27FC236}">
              <a16:creationId xmlns:a16="http://schemas.microsoft.com/office/drawing/2014/main" xmlns="" id="{00000000-0008-0000-0100-00001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7" name="Text Box 12222">
          <a:extLst>
            <a:ext uri="{FF2B5EF4-FFF2-40B4-BE49-F238E27FC236}">
              <a16:creationId xmlns:a16="http://schemas.microsoft.com/office/drawing/2014/main" xmlns="" id="{00000000-0008-0000-0100-00001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8" name="Text Box 12223">
          <a:extLst>
            <a:ext uri="{FF2B5EF4-FFF2-40B4-BE49-F238E27FC236}">
              <a16:creationId xmlns:a16="http://schemas.microsoft.com/office/drawing/2014/main" xmlns="" id="{00000000-0008-0000-0100-00001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19" name="Text Box 12224">
          <a:extLst>
            <a:ext uri="{FF2B5EF4-FFF2-40B4-BE49-F238E27FC236}">
              <a16:creationId xmlns:a16="http://schemas.microsoft.com/office/drawing/2014/main" xmlns="" id="{00000000-0008-0000-0100-00002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0" name="Text Box 12225">
          <a:extLst>
            <a:ext uri="{FF2B5EF4-FFF2-40B4-BE49-F238E27FC236}">
              <a16:creationId xmlns:a16="http://schemas.microsoft.com/office/drawing/2014/main" xmlns="" id="{00000000-0008-0000-0100-00002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1" name="Text Box 12226">
          <a:extLst>
            <a:ext uri="{FF2B5EF4-FFF2-40B4-BE49-F238E27FC236}">
              <a16:creationId xmlns:a16="http://schemas.microsoft.com/office/drawing/2014/main" xmlns="" id="{00000000-0008-0000-0100-00002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2" name="Text Box 12227">
          <a:extLst>
            <a:ext uri="{FF2B5EF4-FFF2-40B4-BE49-F238E27FC236}">
              <a16:creationId xmlns:a16="http://schemas.microsoft.com/office/drawing/2014/main" xmlns="" id="{00000000-0008-0000-0100-00002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3" name="Text Box 12228">
          <a:extLst>
            <a:ext uri="{FF2B5EF4-FFF2-40B4-BE49-F238E27FC236}">
              <a16:creationId xmlns:a16="http://schemas.microsoft.com/office/drawing/2014/main" xmlns="" id="{00000000-0008-0000-0100-00002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4" name="Text Box 12229">
          <a:extLst>
            <a:ext uri="{FF2B5EF4-FFF2-40B4-BE49-F238E27FC236}">
              <a16:creationId xmlns:a16="http://schemas.microsoft.com/office/drawing/2014/main" xmlns="" id="{00000000-0008-0000-0100-00002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5" name="Text Box 12230">
          <a:extLst>
            <a:ext uri="{FF2B5EF4-FFF2-40B4-BE49-F238E27FC236}">
              <a16:creationId xmlns:a16="http://schemas.microsoft.com/office/drawing/2014/main" xmlns="" id="{00000000-0008-0000-0100-00002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6" name="Text Box 12231">
          <a:extLst>
            <a:ext uri="{FF2B5EF4-FFF2-40B4-BE49-F238E27FC236}">
              <a16:creationId xmlns:a16="http://schemas.microsoft.com/office/drawing/2014/main" xmlns="" id="{00000000-0008-0000-0100-00002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7" name="Text Box 12232">
          <a:extLst>
            <a:ext uri="{FF2B5EF4-FFF2-40B4-BE49-F238E27FC236}">
              <a16:creationId xmlns:a16="http://schemas.microsoft.com/office/drawing/2014/main" xmlns="" id="{00000000-0008-0000-0100-00002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8" name="Text Box 12233">
          <a:extLst>
            <a:ext uri="{FF2B5EF4-FFF2-40B4-BE49-F238E27FC236}">
              <a16:creationId xmlns:a16="http://schemas.microsoft.com/office/drawing/2014/main" xmlns="" id="{00000000-0008-0000-0100-00002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29" name="Text Box 12234">
          <a:extLst>
            <a:ext uri="{FF2B5EF4-FFF2-40B4-BE49-F238E27FC236}">
              <a16:creationId xmlns:a16="http://schemas.microsoft.com/office/drawing/2014/main" xmlns="" id="{00000000-0008-0000-0100-00002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0" name="Text Box 12235">
          <a:extLst>
            <a:ext uri="{FF2B5EF4-FFF2-40B4-BE49-F238E27FC236}">
              <a16:creationId xmlns:a16="http://schemas.microsoft.com/office/drawing/2014/main" xmlns="" id="{00000000-0008-0000-0100-00002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1" name="Text Box 12236">
          <a:extLst>
            <a:ext uri="{FF2B5EF4-FFF2-40B4-BE49-F238E27FC236}">
              <a16:creationId xmlns:a16="http://schemas.microsoft.com/office/drawing/2014/main" xmlns="" id="{00000000-0008-0000-0100-00002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2" name="Text Box 12237">
          <a:extLst>
            <a:ext uri="{FF2B5EF4-FFF2-40B4-BE49-F238E27FC236}">
              <a16:creationId xmlns:a16="http://schemas.microsoft.com/office/drawing/2014/main" xmlns="" id="{00000000-0008-0000-0100-00002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3" name="Text Box 12238">
          <a:extLst>
            <a:ext uri="{FF2B5EF4-FFF2-40B4-BE49-F238E27FC236}">
              <a16:creationId xmlns:a16="http://schemas.microsoft.com/office/drawing/2014/main" xmlns="" id="{00000000-0008-0000-0100-00002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4" name="Text Box 12239">
          <a:extLst>
            <a:ext uri="{FF2B5EF4-FFF2-40B4-BE49-F238E27FC236}">
              <a16:creationId xmlns:a16="http://schemas.microsoft.com/office/drawing/2014/main" xmlns="" id="{00000000-0008-0000-0100-00002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5" name="Text Box 12240">
          <a:extLst>
            <a:ext uri="{FF2B5EF4-FFF2-40B4-BE49-F238E27FC236}">
              <a16:creationId xmlns:a16="http://schemas.microsoft.com/office/drawing/2014/main" xmlns="" id="{00000000-0008-0000-0100-00003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6" name="Text Box 12241">
          <a:extLst>
            <a:ext uri="{FF2B5EF4-FFF2-40B4-BE49-F238E27FC236}">
              <a16:creationId xmlns:a16="http://schemas.microsoft.com/office/drawing/2014/main" xmlns="" id="{00000000-0008-0000-0100-00003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7" name="Text Box 12242">
          <a:extLst>
            <a:ext uri="{FF2B5EF4-FFF2-40B4-BE49-F238E27FC236}">
              <a16:creationId xmlns:a16="http://schemas.microsoft.com/office/drawing/2014/main" xmlns="" id="{00000000-0008-0000-0100-00003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8" name="Text Box 12243">
          <a:extLst>
            <a:ext uri="{FF2B5EF4-FFF2-40B4-BE49-F238E27FC236}">
              <a16:creationId xmlns:a16="http://schemas.microsoft.com/office/drawing/2014/main" xmlns="" id="{00000000-0008-0000-0100-00003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39" name="Text Box 12244">
          <a:extLst>
            <a:ext uri="{FF2B5EF4-FFF2-40B4-BE49-F238E27FC236}">
              <a16:creationId xmlns:a16="http://schemas.microsoft.com/office/drawing/2014/main" xmlns="" id="{00000000-0008-0000-0100-00003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0" name="Text Box 12245">
          <a:extLst>
            <a:ext uri="{FF2B5EF4-FFF2-40B4-BE49-F238E27FC236}">
              <a16:creationId xmlns:a16="http://schemas.microsoft.com/office/drawing/2014/main" xmlns="" id="{00000000-0008-0000-0100-00003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1" name="Text Box 12246">
          <a:extLst>
            <a:ext uri="{FF2B5EF4-FFF2-40B4-BE49-F238E27FC236}">
              <a16:creationId xmlns:a16="http://schemas.microsoft.com/office/drawing/2014/main" xmlns="" id="{00000000-0008-0000-0100-00003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2" name="Text Box 12247">
          <a:extLst>
            <a:ext uri="{FF2B5EF4-FFF2-40B4-BE49-F238E27FC236}">
              <a16:creationId xmlns:a16="http://schemas.microsoft.com/office/drawing/2014/main" xmlns="" id="{00000000-0008-0000-0100-00003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3" name="Text Box 12248">
          <a:extLst>
            <a:ext uri="{FF2B5EF4-FFF2-40B4-BE49-F238E27FC236}">
              <a16:creationId xmlns:a16="http://schemas.microsoft.com/office/drawing/2014/main" xmlns="" id="{00000000-0008-0000-0100-00003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4" name="Text Box 12249">
          <a:extLst>
            <a:ext uri="{FF2B5EF4-FFF2-40B4-BE49-F238E27FC236}">
              <a16:creationId xmlns:a16="http://schemas.microsoft.com/office/drawing/2014/main" xmlns="" id="{00000000-0008-0000-0100-00003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5" name="Text Box 12250">
          <a:extLst>
            <a:ext uri="{FF2B5EF4-FFF2-40B4-BE49-F238E27FC236}">
              <a16:creationId xmlns:a16="http://schemas.microsoft.com/office/drawing/2014/main" xmlns="" id="{00000000-0008-0000-0100-00003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6" name="Text Box 12251">
          <a:extLst>
            <a:ext uri="{FF2B5EF4-FFF2-40B4-BE49-F238E27FC236}">
              <a16:creationId xmlns:a16="http://schemas.microsoft.com/office/drawing/2014/main" xmlns="" id="{00000000-0008-0000-0100-00003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7" name="Text Box 12252">
          <a:extLst>
            <a:ext uri="{FF2B5EF4-FFF2-40B4-BE49-F238E27FC236}">
              <a16:creationId xmlns:a16="http://schemas.microsoft.com/office/drawing/2014/main" xmlns="" id="{00000000-0008-0000-0100-00003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8" name="Text Box 12253">
          <a:extLst>
            <a:ext uri="{FF2B5EF4-FFF2-40B4-BE49-F238E27FC236}">
              <a16:creationId xmlns:a16="http://schemas.microsoft.com/office/drawing/2014/main" xmlns="" id="{00000000-0008-0000-0100-00003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49" name="Text Box 12254">
          <a:extLst>
            <a:ext uri="{FF2B5EF4-FFF2-40B4-BE49-F238E27FC236}">
              <a16:creationId xmlns:a16="http://schemas.microsoft.com/office/drawing/2014/main" xmlns="" id="{00000000-0008-0000-0100-00003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0" name="Text Box 12255">
          <a:extLst>
            <a:ext uri="{FF2B5EF4-FFF2-40B4-BE49-F238E27FC236}">
              <a16:creationId xmlns:a16="http://schemas.microsoft.com/office/drawing/2014/main" xmlns="" id="{00000000-0008-0000-0100-00003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1" name="Text Box 12256">
          <a:extLst>
            <a:ext uri="{FF2B5EF4-FFF2-40B4-BE49-F238E27FC236}">
              <a16:creationId xmlns:a16="http://schemas.microsoft.com/office/drawing/2014/main" xmlns="" id="{00000000-0008-0000-0100-00004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2" name="Text Box 12257">
          <a:extLst>
            <a:ext uri="{FF2B5EF4-FFF2-40B4-BE49-F238E27FC236}">
              <a16:creationId xmlns:a16="http://schemas.microsoft.com/office/drawing/2014/main" xmlns="" id="{00000000-0008-0000-0100-00004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3" name="Text Box 12258">
          <a:extLst>
            <a:ext uri="{FF2B5EF4-FFF2-40B4-BE49-F238E27FC236}">
              <a16:creationId xmlns:a16="http://schemas.microsoft.com/office/drawing/2014/main" xmlns="" id="{00000000-0008-0000-0100-00004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4" name="Text Box 12259">
          <a:extLst>
            <a:ext uri="{FF2B5EF4-FFF2-40B4-BE49-F238E27FC236}">
              <a16:creationId xmlns:a16="http://schemas.microsoft.com/office/drawing/2014/main" xmlns="" id="{00000000-0008-0000-0100-00004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5" name="Text Box 12260">
          <a:extLst>
            <a:ext uri="{FF2B5EF4-FFF2-40B4-BE49-F238E27FC236}">
              <a16:creationId xmlns:a16="http://schemas.microsoft.com/office/drawing/2014/main" xmlns="" id="{00000000-0008-0000-0100-00004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6" name="Text Box 12261">
          <a:extLst>
            <a:ext uri="{FF2B5EF4-FFF2-40B4-BE49-F238E27FC236}">
              <a16:creationId xmlns:a16="http://schemas.microsoft.com/office/drawing/2014/main" xmlns="" id="{00000000-0008-0000-0100-00004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7" name="Text Box 12262">
          <a:extLst>
            <a:ext uri="{FF2B5EF4-FFF2-40B4-BE49-F238E27FC236}">
              <a16:creationId xmlns:a16="http://schemas.microsoft.com/office/drawing/2014/main" xmlns="" id="{00000000-0008-0000-0100-00004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8" name="Text Box 12263">
          <a:extLst>
            <a:ext uri="{FF2B5EF4-FFF2-40B4-BE49-F238E27FC236}">
              <a16:creationId xmlns:a16="http://schemas.microsoft.com/office/drawing/2014/main" xmlns="" id="{00000000-0008-0000-0100-00004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59" name="Text Box 12264">
          <a:extLst>
            <a:ext uri="{FF2B5EF4-FFF2-40B4-BE49-F238E27FC236}">
              <a16:creationId xmlns:a16="http://schemas.microsoft.com/office/drawing/2014/main" xmlns="" id="{00000000-0008-0000-0100-00004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0" name="Text Box 12265">
          <a:extLst>
            <a:ext uri="{FF2B5EF4-FFF2-40B4-BE49-F238E27FC236}">
              <a16:creationId xmlns:a16="http://schemas.microsoft.com/office/drawing/2014/main" xmlns="" id="{00000000-0008-0000-0100-00004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1" name="Text Box 12266">
          <a:extLst>
            <a:ext uri="{FF2B5EF4-FFF2-40B4-BE49-F238E27FC236}">
              <a16:creationId xmlns:a16="http://schemas.microsoft.com/office/drawing/2014/main" xmlns="" id="{00000000-0008-0000-0100-00004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2" name="Text Box 12267">
          <a:extLst>
            <a:ext uri="{FF2B5EF4-FFF2-40B4-BE49-F238E27FC236}">
              <a16:creationId xmlns:a16="http://schemas.microsoft.com/office/drawing/2014/main" xmlns="" id="{00000000-0008-0000-0100-00004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3" name="Text Box 12268">
          <a:extLst>
            <a:ext uri="{FF2B5EF4-FFF2-40B4-BE49-F238E27FC236}">
              <a16:creationId xmlns:a16="http://schemas.microsoft.com/office/drawing/2014/main" xmlns="" id="{00000000-0008-0000-0100-00004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4" name="Text Box 12269">
          <a:extLst>
            <a:ext uri="{FF2B5EF4-FFF2-40B4-BE49-F238E27FC236}">
              <a16:creationId xmlns:a16="http://schemas.microsoft.com/office/drawing/2014/main" xmlns="" id="{00000000-0008-0000-0100-00004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5" name="Text Box 12270">
          <a:extLst>
            <a:ext uri="{FF2B5EF4-FFF2-40B4-BE49-F238E27FC236}">
              <a16:creationId xmlns:a16="http://schemas.microsoft.com/office/drawing/2014/main" xmlns="" id="{00000000-0008-0000-0100-00004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6" name="Text Box 12271">
          <a:extLst>
            <a:ext uri="{FF2B5EF4-FFF2-40B4-BE49-F238E27FC236}">
              <a16:creationId xmlns:a16="http://schemas.microsoft.com/office/drawing/2014/main" xmlns="" id="{00000000-0008-0000-0100-00004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7" name="Text Box 12272">
          <a:extLst>
            <a:ext uri="{FF2B5EF4-FFF2-40B4-BE49-F238E27FC236}">
              <a16:creationId xmlns:a16="http://schemas.microsoft.com/office/drawing/2014/main" xmlns="" id="{00000000-0008-0000-0100-00005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8" name="Text Box 12273">
          <a:extLst>
            <a:ext uri="{FF2B5EF4-FFF2-40B4-BE49-F238E27FC236}">
              <a16:creationId xmlns:a16="http://schemas.microsoft.com/office/drawing/2014/main" xmlns="" id="{00000000-0008-0000-0100-00005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69" name="Text Box 12274">
          <a:extLst>
            <a:ext uri="{FF2B5EF4-FFF2-40B4-BE49-F238E27FC236}">
              <a16:creationId xmlns:a16="http://schemas.microsoft.com/office/drawing/2014/main" xmlns="" id="{00000000-0008-0000-0100-00005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0" name="Text Box 12275">
          <a:extLst>
            <a:ext uri="{FF2B5EF4-FFF2-40B4-BE49-F238E27FC236}">
              <a16:creationId xmlns:a16="http://schemas.microsoft.com/office/drawing/2014/main" xmlns="" id="{00000000-0008-0000-0100-00005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1" name="Text Box 12276">
          <a:extLst>
            <a:ext uri="{FF2B5EF4-FFF2-40B4-BE49-F238E27FC236}">
              <a16:creationId xmlns:a16="http://schemas.microsoft.com/office/drawing/2014/main" xmlns="" id="{00000000-0008-0000-0100-00005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2" name="Text Box 12277">
          <a:extLst>
            <a:ext uri="{FF2B5EF4-FFF2-40B4-BE49-F238E27FC236}">
              <a16:creationId xmlns:a16="http://schemas.microsoft.com/office/drawing/2014/main" xmlns="" id="{00000000-0008-0000-0100-00005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3" name="Text Box 12278">
          <a:extLst>
            <a:ext uri="{FF2B5EF4-FFF2-40B4-BE49-F238E27FC236}">
              <a16:creationId xmlns:a16="http://schemas.microsoft.com/office/drawing/2014/main" xmlns="" id="{00000000-0008-0000-0100-00005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4" name="Text Box 12279">
          <a:extLst>
            <a:ext uri="{FF2B5EF4-FFF2-40B4-BE49-F238E27FC236}">
              <a16:creationId xmlns:a16="http://schemas.microsoft.com/office/drawing/2014/main" xmlns="" id="{00000000-0008-0000-0100-00005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5" name="Text Box 12280">
          <a:extLst>
            <a:ext uri="{FF2B5EF4-FFF2-40B4-BE49-F238E27FC236}">
              <a16:creationId xmlns:a16="http://schemas.microsoft.com/office/drawing/2014/main" xmlns="" id="{00000000-0008-0000-0100-00005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6" name="Text Box 12281">
          <a:extLst>
            <a:ext uri="{FF2B5EF4-FFF2-40B4-BE49-F238E27FC236}">
              <a16:creationId xmlns:a16="http://schemas.microsoft.com/office/drawing/2014/main" xmlns="" id="{00000000-0008-0000-0100-00005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7" name="Text Box 12282">
          <a:extLst>
            <a:ext uri="{FF2B5EF4-FFF2-40B4-BE49-F238E27FC236}">
              <a16:creationId xmlns:a16="http://schemas.microsoft.com/office/drawing/2014/main" xmlns="" id="{00000000-0008-0000-0100-00005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8" name="Text Box 12283">
          <a:extLst>
            <a:ext uri="{FF2B5EF4-FFF2-40B4-BE49-F238E27FC236}">
              <a16:creationId xmlns:a16="http://schemas.microsoft.com/office/drawing/2014/main" xmlns="" id="{00000000-0008-0000-0100-00005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79" name="Text Box 12284">
          <a:extLst>
            <a:ext uri="{FF2B5EF4-FFF2-40B4-BE49-F238E27FC236}">
              <a16:creationId xmlns:a16="http://schemas.microsoft.com/office/drawing/2014/main" xmlns="" id="{00000000-0008-0000-0100-00005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0" name="Text Box 12285">
          <a:extLst>
            <a:ext uri="{FF2B5EF4-FFF2-40B4-BE49-F238E27FC236}">
              <a16:creationId xmlns:a16="http://schemas.microsoft.com/office/drawing/2014/main" xmlns="" id="{00000000-0008-0000-0100-00005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1" name="Text Box 12286">
          <a:extLst>
            <a:ext uri="{FF2B5EF4-FFF2-40B4-BE49-F238E27FC236}">
              <a16:creationId xmlns:a16="http://schemas.microsoft.com/office/drawing/2014/main" xmlns="" id="{00000000-0008-0000-0100-00005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2" name="Text Box 12287">
          <a:extLst>
            <a:ext uri="{FF2B5EF4-FFF2-40B4-BE49-F238E27FC236}">
              <a16:creationId xmlns:a16="http://schemas.microsoft.com/office/drawing/2014/main" xmlns="" id="{00000000-0008-0000-0100-00005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3" name="Text Box 12288">
          <a:extLst>
            <a:ext uri="{FF2B5EF4-FFF2-40B4-BE49-F238E27FC236}">
              <a16:creationId xmlns:a16="http://schemas.microsoft.com/office/drawing/2014/main" xmlns="" id="{00000000-0008-0000-0100-00006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4" name="Text Box 12289">
          <a:extLst>
            <a:ext uri="{FF2B5EF4-FFF2-40B4-BE49-F238E27FC236}">
              <a16:creationId xmlns:a16="http://schemas.microsoft.com/office/drawing/2014/main" xmlns="" id="{00000000-0008-0000-0100-00006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5" name="Text Box 12290">
          <a:extLst>
            <a:ext uri="{FF2B5EF4-FFF2-40B4-BE49-F238E27FC236}">
              <a16:creationId xmlns:a16="http://schemas.microsoft.com/office/drawing/2014/main" xmlns="" id="{00000000-0008-0000-0100-00006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6" name="Text Box 12291">
          <a:extLst>
            <a:ext uri="{FF2B5EF4-FFF2-40B4-BE49-F238E27FC236}">
              <a16:creationId xmlns:a16="http://schemas.microsoft.com/office/drawing/2014/main" xmlns="" id="{00000000-0008-0000-0100-00006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7" name="Text Box 12292">
          <a:extLst>
            <a:ext uri="{FF2B5EF4-FFF2-40B4-BE49-F238E27FC236}">
              <a16:creationId xmlns:a16="http://schemas.microsoft.com/office/drawing/2014/main" xmlns="" id="{00000000-0008-0000-0100-00006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8" name="Text Box 12293">
          <a:extLst>
            <a:ext uri="{FF2B5EF4-FFF2-40B4-BE49-F238E27FC236}">
              <a16:creationId xmlns:a16="http://schemas.microsoft.com/office/drawing/2014/main" xmlns="" id="{00000000-0008-0000-0100-00006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89" name="Text Box 12294">
          <a:extLst>
            <a:ext uri="{FF2B5EF4-FFF2-40B4-BE49-F238E27FC236}">
              <a16:creationId xmlns:a16="http://schemas.microsoft.com/office/drawing/2014/main" xmlns="" id="{00000000-0008-0000-0100-00006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0" name="Text Box 12295">
          <a:extLst>
            <a:ext uri="{FF2B5EF4-FFF2-40B4-BE49-F238E27FC236}">
              <a16:creationId xmlns:a16="http://schemas.microsoft.com/office/drawing/2014/main" xmlns="" id="{00000000-0008-0000-0100-00006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1" name="Text Box 12296">
          <a:extLst>
            <a:ext uri="{FF2B5EF4-FFF2-40B4-BE49-F238E27FC236}">
              <a16:creationId xmlns:a16="http://schemas.microsoft.com/office/drawing/2014/main" xmlns="" id="{00000000-0008-0000-0100-00006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2" name="Text Box 12297">
          <a:extLst>
            <a:ext uri="{FF2B5EF4-FFF2-40B4-BE49-F238E27FC236}">
              <a16:creationId xmlns:a16="http://schemas.microsoft.com/office/drawing/2014/main" xmlns="" id="{00000000-0008-0000-0100-00006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3" name="Text Box 12298">
          <a:extLst>
            <a:ext uri="{FF2B5EF4-FFF2-40B4-BE49-F238E27FC236}">
              <a16:creationId xmlns:a16="http://schemas.microsoft.com/office/drawing/2014/main" xmlns="" id="{00000000-0008-0000-0100-00006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4" name="Text Box 12299">
          <a:extLst>
            <a:ext uri="{FF2B5EF4-FFF2-40B4-BE49-F238E27FC236}">
              <a16:creationId xmlns:a16="http://schemas.microsoft.com/office/drawing/2014/main" xmlns="" id="{00000000-0008-0000-0100-00006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5" name="Text Box 12300">
          <a:extLst>
            <a:ext uri="{FF2B5EF4-FFF2-40B4-BE49-F238E27FC236}">
              <a16:creationId xmlns:a16="http://schemas.microsoft.com/office/drawing/2014/main" xmlns="" id="{00000000-0008-0000-0100-00006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6" name="Text Box 12301">
          <a:extLst>
            <a:ext uri="{FF2B5EF4-FFF2-40B4-BE49-F238E27FC236}">
              <a16:creationId xmlns:a16="http://schemas.microsoft.com/office/drawing/2014/main" xmlns="" id="{00000000-0008-0000-0100-00006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7" name="Text Box 12302">
          <a:extLst>
            <a:ext uri="{FF2B5EF4-FFF2-40B4-BE49-F238E27FC236}">
              <a16:creationId xmlns:a16="http://schemas.microsoft.com/office/drawing/2014/main" xmlns="" id="{00000000-0008-0000-0100-00006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8" name="Text Box 12303">
          <a:extLst>
            <a:ext uri="{FF2B5EF4-FFF2-40B4-BE49-F238E27FC236}">
              <a16:creationId xmlns:a16="http://schemas.microsoft.com/office/drawing/2014/main" xmlns="" id="{00000000-0008-0000-0100-00006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499" name="Text Box 12304">
          <a:extLst>
            <a:ext uri="{FF2B5EF4-FFF2-40B4-BE49-F238E27FC236}">
              <a16:creationId xmlns:a16="http://schemas.microsoft.com/office/drawing/2014/main" xmlns="" id="{00000000-0008-0000-0100-00007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0" name="Text Box 12305">
          <a:extLst>
            <a:ext uri="{FF2B5EF4-FFF2-40B4-BE49-F238E27FC236}">
              <a16:creationId xmlns:a16="http://schemas.microsoft.com/office/drawing/2014/main" xmlns="" id="{00000000-0008-0000-0100-00007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1" name="Text Box 12306">
          <a:extLst>
            <a:ext uri="{FF2B5EF4-FFF2-40B4-BE49-F238E27FC236}">
              <a16:creationId xmlns:a16="http://schemas.microsoft.com/office/drawing/2014/main" xmlns="" id="{00000000-0008-0000-0100-00007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2" name="Text Box 12307">
          <a:extLst>
            <a:ext uri="{FF2B5EF4-FFF2-40B4-BE49-F238E27FC236}">
              <a16:creationId xmlns:a16="http://schemas.microsoft.com/office/drawing/2014/main" xmlns="" id="{00000000-0008-0000-0100-00007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3" name="Text Box 12308">
          <a:extLst>
            <a:ext uri="{FF2B5EF4-FFF2-40B4-BE49-F238E27FC236}">
              <a16:creationId xmlns:a16="http://schemas.microsoft.com/office/drawing/2014/main" xmlns="" id="{00000000-0008-0000-0100-00007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4" name="Text Box 12309">
          <a:extLst>
            <a:ext uri="{FF2B5EF4-FFF2-40B4-BE49-F238E27FC236}">
              <a16:creationId xmlns:a16="http://schemas.microsoft.com/office/drawing/2014/main" xmlns="" id="{00000000-0008-0000-0100-00007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5" name="Text Box 12310">
          <a:extLst>
            <a:ext uri="{FF2B5EF4-FFF2-40B4-BE49-F238E27FC236}">
              <a16:creationId xmlns:a16="http://schemas.microsoft.com/office/drawing/2014/main" xmlns="" id="{00000000-0008-0000-0100-00007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6" name="Text Box 12311">
          <a:extLst>
            <a:ext uri="{FF2B5EF4-FFF2-40B4-BE49-F238E27FC236}">
              <a16:creationId xmlns:a16="http://schemas.microsoft.com/office/drawing/2014/main" xmlns="" id="{00000000-0008-0000-0100-00007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7" name="Text Box 12312">
          <a:extLst>
            <a:ext uri="{FF2B5EF4-FFF2-40B4-BE49-F238E27FC236}">
              <a16:creationId xmlns:a16="http://schemas.microsoft.com/office/drawing/2014/main" xmlns="" id="{00000000-0008-0000-0100-00007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8" name="Text Box 12313">
          <a:extLst>
            <a:ext uri="{FF2B5EF4-FFF2-40B4-BE49-F238E27FC236}">
              <a16:creationId xmlns:a16="http://schemas.microsoft.com/office/drawing/2014/main" xmlns="" id="{00000000-0008-0000-0100-00007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09" name="Text Box 12314">
          <a:extLst>
            <a:ext uri="{FF2B5EF4-FFF2-40B4-BE49-F238E27FC236}">
              <a16:creationId xmlns:a16="http://schemas.microsoft.com/office/drawing/2014/main" xmlns="" id="{00000000-0008-0000-0100-00007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0" name="Text Box 12315">
          <a:extLst>
            <a:ext uri="{FF2B5EF4-FFF2-40B4-BE49-F238E27FC236}">
              <a16:creationId xmlns:a16="http://schemas.microsoft.com/office/drawing/2014/main" xmlns="" id="{00000000-0008-0000-0100-00007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1" name="Text Box 12316">
          <a:extLst>
            <a:ext uri="{FF2B5EF4-FFF2-40B4-BE49-F238E27FC236}">
              <a16:creationId xmlns:a16="http://schemas.microsoft.com/office/drawing/2014/main" xmlns="" id="{00000000-0008-0000-0100-00007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2" name="Text Box 12317">
          <a:extLst>
            <a:ext uri="{FF2B5EF4-FFF2-40B4-BE49-F238E27FC236}">
              <a16:creationId xmlns:a16="http://schemas.microsoft.com/office/drawing/2014/main" xmlns="" id="{00000000-0008-0000-0100-00007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3" name="Text Box 12318">
          <a:extLst>
            <a:ext uri="{FF2B5EF4-FFF2-40B4-BE49-F238E27FC236}">
              <a16:creationId xmlns:a16="http://schemas.microsoft.com/office/drawing/2014/main" xmlns="" id="{00000000-0008-0000-0100-00007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4" name="Text Box 12319">
          <a:extLst>
            <a:ext uri="{FF2B5EF4-FFF2-40B4-BE49-F238E27FC236}">
              <a16:creationId xmlns:a16="http://schemas.microsoft.com/office/drawing/2014/main" xmlns="" id="{00000000-0008-0000-0100-00007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5" name="Text Box 12320">
          <a:extLst>
            <a:ext uri="{FF2B5EF4-FFF2-40B4-BE49-F238E27FC236}">
              <a16:creationId xmlns:a16="http://schemas.microsoft.com/office/drawing/2014/main" xmlns="" id="{00000000-0008-0000-0100-00008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6" name="Text Box 12321">
          <a:extLst>
            <a:ext uri="{FF2B5EF4-FFF2-40B4-BE49-F238E27FC236}">
              <a16:creationId xmlns:a16="http://schemas.microsoft.com/office/drawing/2014/main" xmlns="" id="{00000000-0008-0000-0100-00008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7" name="Text Box 12322">
          <a:extLst>
            <a:ext uri="{FF2B5EF4-FFF2-40B4-BE49-F238E27FC236}">
              <a16:creationId xmlns:a16="http://schemas.microsoft.com/office/drawing/2014/main" xmlns="" id="{00000000-0008-0000-0100-00008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8" name="Text Box 12323">
          <a:extLst>
            <a:ext uri="{FF2B5EF4-FFF2-40B4-BE49-F238E27FC236}">
              <a16:creationId xmlns:a16="http://schemas.microsoft.com/office/drawing/2014/main" xmlns="" id="{00000000-0008-0000-0100-00008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19" name="Text Box 12324">
          <a:extLst>
            <a:ext uri="{FF2B5EF4-FFF2-40B4-BE49-F238E27FC236}">
              <a16:creationId xmlns:a16="http://schemas.microsoft.com/office/drawing/2014/main" xmlns="" id="{00000000-0008-0000-0100-00008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0" name="Text Box 12325">
          <a:extLst>
            <a:ext uri="{FF2B5EF4-FFF2-40B4-BE49-F238E27FC236}">
              <a16:creationId xmlns:a16="http://schemas.microsoft.com/office/drawing/2014/main" xmlns="" id="{00000000-0008-0000-0100-00008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1" name="Text Box 12326">
          <a:extLst>
            <a:ext uri="{FF2B5EF4-FFF2-40B4-BE49-F238E27FC236}">
              <a16:creationId xmlns:a16="http://schemas.microsoft.com/office/drawing/2014/main" xmlns="" id="{00000000-0008-0000-0100-00008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2" name="Text Box 12327">
          <a:extLst>
            <a:ext uri="{FF2B5EF4-FFF2-40B4-BE49-F238E27FC236}">
              <a16:creationId xmlns:a16="http://schemas.microsoft.com/office/drawing/2014/main" xmlns="" id="{00000000-0008-0000-0100-00008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3" name="Text Box 12328">
          <a:extLst>
            <a:ext uri="{FF2B5EF4-FFF2-40B4-BE49-F238E27FC236}">
              <a16:creationId xmlns:a16="http://schemas.microsoft.com/office/drawing/2014/main" xmlns="" id="{00000000-0008-0000-0100-00008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4" name="Text Box 12329">
          <a:extLst>
            <a:ext uri="{FF2B5EF4-FFF2-40B4-BE49-F238E27FC236}">
              <a16:creationId xmlns:a16="http://schemas.microsoft.com/office/drawing/2014/main" xmlns="" id="{00000000-0008-0000-0100-00008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5" name="Text Box 12330">
          <a:extLst>
            <a:ext uri="{FF2B5EF4-FFF2-40B4-BE49-F238E27FC236}">
              <a16:creationId xmlns:a16="http://schemas.microsoft.com/office/drawing/2014/main" xmlns="" id="{00000000-0008-0000-0100-00008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6" name="Text Box 12331">
          <a:extLst>
            <a:ext uri="{FF2B5EF4-FFF2-40B4-BE49-F238E27FC236}">
              <a16:creationId xmlns:a16="http://schemas.microsoft.com/office/drawing/2014/main" xmlns="" id="{00000000-0008-0000-0100-00008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7" name="Text Box 12332">
          <a:extLst>
            <a:ext uri="{FF2B5EF4-FFF2-40B4-BE49-F238E27FC236}">
              <a16:creationId xmlns:a16="http://schemas.microsoft.com/office/drawing/2014/main" xmlns="" id="{00000000-0008-0000-0100-00008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8" name="Text Box 12333">
          <a:extLst>
            <a:ext uri="{FF2B5EF4-FFF2-40B4-BE49-F238E27FC236}">
              <a16:creationId xmlns:a16="http://schemas.microsoft.com/office/drawing/2014/main" xmlns="" id="{00000000-0008-0000-0100-00008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29" name="Text Box 12334">
          <a:extLst>
            <a:ext uri="{FF2B5EF4-FFF2-40B4-BE49-F238E27FC236}">
              <a16:creationId xmlns:a16="http://schemas.microsoft.com/office/drawing/2014/main" xmlns="" id="{00000000-0008-0000-0100-00008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0" name="Text Box 12335">
          <a:extLst>
            <a:ext uri="{FF2B5EF4-FFF2-40B4-BE49-F238E27FC236}">
              <a16:creationId xmlns:a16="http://schemas.microsoft.com/office/drawing/2014/main" xmlns="" id="{00000000-0008-0000-0100-00008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1" name="Text Box 12336">
          <a:extLst>
            <a:ext uri="{FF2B5EF4-FFF2-40B4-BE49-F238E27FC236}">
              <a16:creationId xmlns:a16="http://schemas.microsoft.com/office/drawing/2014/main" xmlns="" id="{00000000-0008-0000-0100-00009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2" name="Text Box 12337">
          <a:extLst>
            <a:ext uri="{FF2B5EF4-FFF2-40B4-BE49-F238E27FC236}">
              <a16:creationId xmlns:a16="http://schemas.microsoft.com/office/drawing/2014/main" xmlns="" id="{00000000-0008-0000-0100-00009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3" name="Text Box 12338">
          <a:extLst>
            <a:ext uri="{FF2B5EF4-FFF2-40B4-BE49-F238E27FC236}">
              <a16:creationId xmlns:a16="http://schemas.microsoft.com/office/drawing/2014/main" xmlns="" id="{00000000-0008-0000-0100-00009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4" name="Text Box 12339">
          <a:extLst>
            <a:ext uri="{FF2B5EF4-FFF2-40B4-BE49-F238E27FC236}">
              <a16:creationId xmlns:a16="http://schemas.microsoft.com/office/drawing/2014/main" xmlns="" id="{00000000-0008-0000-0100-00009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5" name="Text Box 12340">
          <a:extLst>
            <a:ext uri="{FF2B5EF4-FFF2-40B4-BE49-F238E27FC236}">
              <a16:creationId xmlns:a16="http://schemas.microsoft.com/office/drawing/2014/main" xmlns="" id="{00000000-0008-0000-0100-00009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6" name="Text Box 12341">
          <a:extLst>
            <a:ext uri="{FF2B5EF4-FFF2-40B4-BE49-F238E27FC236}">
              <a16:creationId xmlns:a16="http://schemas.microsoft.com/office/drawing/2014/main" xmlns="" id="{00000000-0008-0000-0100-00009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7" name="Text Box 12342">
          <a:extLst>
            <a:ext uri="{FF2B5EF4-FFF2-40B4-BE49-F238E27FC236}">
              <a16:creationId xmlns:a16="http://schemas.microsoft.com/office/drawing/2014/main" xmlns="" id="{00000000-0008-0000-0100-00009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8" name="Text Box 12343">
          <a:extLst>
            <a:ext uri="{FF2B5EF4-FFF2-40B4-BE49-F238E27FC236}">
              <a16:creationId xmlns:a16="http://schemas.microsoft.com/office/drawing/2014/main" xmlns="" id="{00000000-0008-0000-0100-00009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39" name="Text Box 12344">
          <a:extLst>
            <a:ext uri="{FF2B5EF4-FFF2-40B4-BE49-F238E27FC236}">
              <a16:creationId xmlns:a16="http://schemas.microsoft.com/office/drawing/2014/main" xmlns="" id="{00000000-0008-0000-0100-00009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0" name="Text Box 12345">
          <a:extLst>
            <a:ext uri="{FF2B5EF4-FFF2-40B4-BE49-F238E27FC236}">
              <a16:creationId xmlns:a16="http://schemas.microsoft.com/office/drawing/2014/main" xmlns="" id="{00000000-0008-0000-0100-00009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1" name="Text Box 12346">
          <a:extLst>
            <a:ext uri="{FF2B5EF4-FFF2-40B4-BE49-F238E27FC236}">
              <a16:creationId xmlns:a16="http://schemas.microsoft.com/office/drawing/2014/main" xmlns="" id="{00000000-0008-0000-0100-00009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2" name="Text Box 12347">
          <a:extLst>
            <a:ext uri="{FF2B5EF4-FFF2-40B4-BE49-F238E27FC236}">
              <a16:creationId xmlns:a16="http://schemas.microsoft.com/office/drawing/2014/main" xmlns="" id="{00000000-0008-0000-0100-00009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3" name="Text Box 12348">
          <a:extLst>
            <a:ext uri="{FF2B5EF4-FFF2-40B4-BE49-F238E27FC236}">
              <a16:creationId xmlns:a16="http://schemas.microsoft.com/office/drawing/2014/main" xmlns="" id="{00000000-0008-0000-0100-00009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4" name="Text Box 12349">
          <a:extLst>
            <a:ext uri="{FF2B5EF4-FFF2-40B4-BE49-F238E27FC236}">
              <a16:creationId xmlns:a16="http://schemas.microsoft.com/office/drawing/2014/main" xmlns="" id="{00000000-0008-0000-0100-00009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5" name="Text Box 12350">
          <a:extLst>
            <a:ext uri="{FF2B5EF4-FFF2-40B4-BE49-F238E27FC236}">
              <a16:creationId xmlns:a16="http://schemas.microsoft.com/office/drawing/2014/main" xmlns="" id="{00000000-0008-0000-0100-00009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6" name="Text Box 12351">
          <a:extLst>
            <a:ext uri="{FF2B5EF4-FFF2-40B4-BE49-F238E27FC236}">
              <a16:creationId xmlns:a16="http://schemas.microsoft.com/office/drawing/2014/main" xmlns="" id="{00000000-0008-0000-0100-00009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7" name="Text Box 12352">
          <a:extLst>
            <a:ext uri="{FF2B5EF4-FFF2-40B4-BE49-F238E27FC236}">
              <a16:creationId xmlns:a16="http://schemas.microsoft.com/office/drawing/2014/main" xmlns="" id="{00000000-0008-0000-0100-0000A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8" name="Text Box 12353">
          <a:extLst>
            <a:ext uri="{FF2B5EF4-FFF2-40B4-BE49-F238E27FC236}">
              <a16:creationId xmlns:a16="http://schemas.microsoft.com/office/drawing/2014/main" xmlns="" id="{00000000-0008-0000-0100-0000A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49" name="Text Box 12354">
          <a:extLst>
            <a:ext uri="{FF2B5EF4-FFF2-40B4-BE49-F238E27FC236}">
              <a16:creationId xmlns:a16="http://schemas.microsoft.com/office/drawing/2014/main" xmlns="" id="{00000000-0008-0000-0100-0000A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0" name="Text Box 12355">
          <a:extLst>
            <a:ext uri="{FF2B5EF4-FFF2-40B4-BE49-F238E27FC236}">
              <a16:creationId xmlns:a16="http://schemas.microsoft.com/office/drawing/2014/main" xmlns="" id="{00000000-0008-0000-0100-0000A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1" name="Text Box 12356">
          <a:extLst>
            <a:ext uri="{FF2B5EF4-FFF2-40B4-BE49-F238E27FC236}">
              <a16:creationId xmlns:a16="http://schemas.microsoft.com/office/drawing/2014/main" xmlns="" id="{00000000-0008-0000-0100-0000A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2" name="Text Box 12357">
          <a:extLst>
            <a:ext uri="{FF2B5EF4-FFF2-40B4-BE49-F238E27FC236}">
              <a16:creationId xmlns:a16="http://schemas.microsoft.com/office/drawing/2014/main" xmlns="" id="{00000000-0008-0000-0100-0000A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3" name="Text Box 12358">
          <a:extLst>
            <a:ext uri="{FF2B5EF4-FFF2-40B4-BE49-F238E27FC236}">
              <a16:creationId xmlns:a16="http://schemas.microsoft.com/office/drawing/2014/main" xmlns="" id="{00000000-0008-0000-0100-0000A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4" name="Text Box 12359">
          <a:extLst>
            <a:ext uri="{FF2B5EF4-FFF2-40B4-BE49-F238E27FC236}">
              <a16:creationId xmlns:a16="http://schemas.microsoft.com/office/drawing/2014/main" xmlns="" id="{00000000-0008-0000-0100-0000A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5" name="Text Box 12360">
          <a:extLst>
            <a:ext uri="{FF2B5EF4-FFF2-40B4-BE49-F238E27FC236}">
              <a16:creationId xmlns:a16="http://schemas.microsoft.com/office/drawing/2014/main" xmlns="" id="{00000000-0008-0000-0100-0000A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6" name="Text Box 12361">
          <a:extLst>
            <a:ext uri="{FF2B5EF4-FFF2-40B4-BE49-F238E27FC236}">
              <a16:creationId xmlns:a16="http://schemas.microsoft.com/office/drawing/2014/main" xmlns="" id="{00000000-0008-0000-0100-0000A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7" name="Text Box 12362">
          <a:extLst>
            <a:ext uri="{FF2B5EF4-FFF2-40B4-BE49-F238E27FC236}">
              <a16:creationId xmlns:a16="http://schemas.microsoft.com/office/drawing/2014/main" xmlns="" id="{00000000-0008-0000-0100-0000A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8" name="Text Box 12363">
          <a:extLst>
            <a:ext uri="{FF2B5EF4-FFF2-40B4-BE49-F238E27FC236}">
              <a16:creationId xmlns:a16="http://schemas.microsoft.com/office/drawing/2014/main" xmlns="" id="{00000000-0008-0000-0100-0000A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59" name="Text Box 12364">
          <a:extLst>
            <a:ext uri="{FF2B5EF4-FFF2-40B4-BE49-F238E27FC236}">
              <a16:creationId xmlns:a16="http://schemas.microsoft.com/office/drawing/2014/main" xmlns="" id="{00000000-0008-0000-0100-0000A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0" name="Text Box 12365">
          <a:extLst>
            <a:ext uri="{FF2B5EF4-FFF2-40B4-BE49-F238E27FC236}">
              <a16:creationId xmlns:a16="http://schemas.microsoft.com/office/drawing/2014/main" xmlns="" id="{00000000-0008-0000-0100-0000A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1" name="Text Box 12366">
          <a:extLst>
            <a:ext uri="{FF2B5EF4-FFF2-40B4-BE49-F238E27FC236}">
              <a16:creationId xmlns:a16="http://schemas.microsoft.com/office/drawing/2014/main" xmlns="" id="{00000000-0008-0000-0100-0000A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2" name="Text Box 12367">
          <a:extLst>
            <a:ext uri="{FF2B5EF4-FFF2-40B4-BE49-F238E27FC236}">
              <a16:creationId xmlns:a16="http://schemas.microsoft.com/office/drawing/2014/main" xmlns="" id="{00000000-0008-0000-0100-0000A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3" name="Text Box 12368">
          <a:extLst>
            <a:ext uri="{FF2B5EF4-FFF2-40B4-BE49-F238E27FC236}">
              <a16:creationId xmlns:a16="http://schemas.microsoft.com/office/drawing/2014/main" xmlns="" id="{00000000-0008-0000-0100-0000B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4" name="Text Box 12369">
          <a:extLst>
            <a:ext uri="{FF2B5EF4-FFF2-40B4-BE49-F238E27FC236}">
              <a16:creationId xmlns:a16="http://schemas.microsoft.com/office/drawing/2014/main" xmlns="" id="{00000000-0008-0000-0100-0000B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5" name="Text Box 12370">
          <a:extLst>
            <a:ext uri="{FF2B5EF4-FFF2-40B4-BE49-F238E27FC236}">
              <a16:creationId xmlns:a16="http://schemas.microsoft.com/office/drawing/2014/main" xmlns="" id="{00000000-0008-0000-0100-0000B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6" name="Text Box 12371">
          <a:extLst>
            <a:ext uri="{FF2B5EF4-FFF2-40B4-BE49-F238E27FC236}">
              <a16:creationId xmlns:a16="http://schemas.microsoft.com/office/drawing/2014/main" xmlns="" id="{00000000-0008-0000-0100-0000B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7" name="Text Box 12372">
          <a:extLst>
            <a:ext uri="{FF2B5EF4-FFF2-40B4-BE49-F238E27FC236}">
              <a16:creationId xmlns:a16="http://schemas.microsoft.com/office/drawing/2014/main" xmlns="" id="{00000000-0008-0000-0100-0000B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8" name="Text Box 12373">
          <a:extLst>
            <a:ext uri="{FF2B5EF4-FFF2-40B4-BE49-F238E27FC236}">
              <a16:creationId xmlns:a16="http://schemas.microsoft.com/office/drawing/2014/main" xmlns="" id="{00000000-0008-0000-0100-0000B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69" name="Text Box 12374">
          <a:extLst>
            <a:ext uri="{FF2B5EF4-FFF2-40B4-BE49-F238E27FC236}">
              <a16:creationId xmlns:a16="http://schemas.microsoft.com/office/drawing/2014/main" xmlns="" id="{00000000-0008-0000-0100-0000B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0" name="Text Box 12375">
          <a:extLst>
            <a:ext uri="{FF2B5EF4-FFF2-40B4-BE49-F238E27FC236}">
              <a16:creationId xmlns:a16="http://schemas.microsoft.com/office/drawing/2014/main" xmlns="" id="{00000000-0008-0000-0100-0000B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1" name="Text Box 12376">
          <a:extLst>
            <a:ext uri="{FF2B5EF4-FFF2-40B4-BE49-F238E27FC236}">
              <a16:creationId xmlns:a16="http://schemas.microsoft.com/office/drawing/2014/main" xmlns="" id="{00000000-0008-0000-0100-0000B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2" name="Text Box 12377">
          <a:extLst>
            <a:ext uri="{FF2B5EF4-FFF2-40B4-BE49-F238E27FC236}">
              <a16:creationId xmlns:a16="http://schemas.microsoft.com/office/drawing/2014/main" xmlns="" id="{00000000-0008-0000-0100-0000B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3" name="Text Box 12378">
          <a:extLst>
            <a:ext uri="{FF2B5EF4-FFF2-40B4-BE49-F238E27FC236}">
              <a16:creationId xmlns:a16="http://schemas.microsoft.com/office/drawing/2014/main" xmlns="" id="{00000000-0008-0000-0100-0000B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4" name="Text Box 12379">
          <a:extLst>
            <a:ext uri="{FF2B5EF4-FFF2-40B4-BE49-F238E27FC236}">
              <a16:creationId xmlns:a16="http://schemas.microsoft.com/office/drawing/2014/main" xmlns="" id="{00000000-0008-0000-0100-0000B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5" name="Text Box 12380">
          <a:extLst>
            <a:ext uri="{FF2B5EF4-FFF2-40B4-BE49-F238E27FC236}">
              <a16:creationId xmlns:a16="http://schemas.microsoft.com/office/drawing/2014/main" xmlns="" id="{00000000-0008-0000-0100-0000B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6" name="Text Box 12381">
          <a:extLst>
            <a:ext uri="{FF2B5EF4-FFF2-40B4-BE49-F238E27FC236}">
              <a16:creationId xmlns:a16="http://schemas.microsoft.com/office/drawing/2014/main" xmlns="" id="{00000000-0008-0000-0100-0000B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7" name="Text Box 12382">
          <a:extLst>
            <a:ext uri="{FF2B5EF4-FFF2-40B4-BE49-F238E27FC236}">
              <a16:creationId xmlns:a16="http://schemas.microsoft.com/office/drawing/2014/main" xmlns="" id="{00000000-0008-0000-0100-0000B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8" name="Text Box 12383">
          <a:extLst>
            <a:ext uri="{FF2B5EF4-FFF2-40B4-BE49-F238E27FC236}">
              <a16:creationId xmlns:a16="http://schemas.microsoft.com/office/drawing/2014/main" xmlns="" id="{00000000-0008-0000-0100-0000B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79" name="Text Box 12384">
          <a:extLst>
            <a:ext uri="{FF2B5EF4-FFF2-40B4-BE49-F238E27FC236}">
              <a16:creationId xmlns:a16="http://schemas.microsoft.com/office/drawing/2014/main" xmlns="" id="{00000000-0008-0000-0100-0000C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0" name="Text Box 12385">
          <a:extLst>
            <a:ext uri="{FF2B5EF4-FFF2-40B4-BE49-F238E27FC236}">
              <a16:creationId xmlns:a16="http://schemas.microsoft.com/office/drawing/2014/main" xmlns="" id="{00000000-0008-0000-0100-0000C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1" name="Text Box 12386">
          <a:extLst>
            <a:ext uri="{FF2B5EF4-FFF2-40B4-BE49-F238E27FC236}">
              <a16:creationId xmlns:a16="http://schemas.microsoft.com/office/drawing/2014/main" xmlns="" id="{00000000-0008-0000-0100-0000C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2" name="Text Box 12387">
          <a:extLst>
            <a:ext uri="{FF2B5EF4-FFF2-40B4-BE49-F238E27FC236}">
              <a16:creationId xmlns:a16="http://schemas.microsoft.com/office/drawing/2014/main" xmlns="" id="{00000000-0008-0000-0100-0000C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3" name="Text Box 12388">
          <a:extLst>
            <a:ext uri="{FF2B5EF4-FFF2-40B4-BE49-F238E27FC236}">
              <a16:creationId xmlns:a16="http://schemas.microsoft.com/office/drawing/2014/main" xmlns="" id="{00000000-0008-0000-0100-0000C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4" name="Text Box 12389">
          <a:extLst>
            <a:ext uri="{FF2B5EF4-FFF2-40B4-BE49-F238E27FC236}">
              <a16:creationId xmlns:a16="http://schemas.microsoft.com/office/drawing/2014/main" xmlns="" id="{00000000-0008-0000-0100-0000C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5" name="Text Box 12390">
          <a:extLst>
            <a:ext uri="{FF2B5EF4-FFF2-40B4-BE49-F238E27FC236}">
              <a16:creationId xmlns:a16="http://schemas.microsoft.com/office/drawing/2014/main" xmlns="" id="{00000000-0008-0000-0100-0000C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6" name="Text Box 12391">
          <a:extLst>
            <a:ext uri="{FF2B5EF4-FFF2-40B4-BE49-F238E27FC236}">
              <a16:creationId xmlns:a16="http://schemas.microsoft.com/office/drawing/2014/main" xmlns="" id="{00000000-0008-0000-0100-0000C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7" name="Text Box 12392">
          <a:extLst>
            <a:ext uri="{FF2B5EF4-FFF2-40B4-BE49-F238E27FC236}">
              <a16:creationId xmlns:a16="http://schemas.microsoft.com/office/drawing/2014/main" xmlns="" id="{00000000-0008-0000-0100-0000C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8" name="Text Box 12393">
          <a:extLst>
            <a:ext uri="{FF2B5EF4-FFF2-40B4-BE49-F238E27FC236}">
              <a16:creationId xmlns:a16="http://schemas.microsoft.com/office/drawing/2014/main" xmlns="" id="{00000000-0008-0000-0100-0000C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89" name="Text Box 12394">
          <a:extLst>
            <a:ext uri="{FF2B5EF4-FFF2-40B4-BE49-F238E27FC236}">
              <a16:creationId xmlns:a16="http://schemas.microsoft.com/office/drawing/2014/main" xmlns="" id="{00000000-0008-0000-0100-0000C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0" name="Text Box 12395">
          <a:extLst>
            <a:ext uri="{FF2B5EF4-FFF2-40B4-BE49-F238E27FC236}">
              <a16:creationId xmlns:a16="http://schemas.microsoft.com/office/drawing/2014/main" xmlns="" id="{00000000-0008-0000-0100-0000C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1" name="Text Box 12396">
          <a:extLst>
            <a:ext uri="{FF2B5EF4-FFF2-40B4-BE49-F238E27FC236}">
              <a16:creationId xmlns:a16="http://schemas.microsoft.com/office/drawing/2014/main" xmlns="" id="{00000000-0008-0000-0100-0000C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2" name="Text Box 12397">
          <a:extLst>
            <a:ext uri="{FF2B5EF4-FFF2-40B4-BE49-F238E27FC236}">
              <a16:creationId xmlns:a16="http://schemas.microsoft.com/office/drawing/2014/main" xmlns="" id="{00000000-0008-0000-0100-0000C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3" name="Text Box 12398">
          <a:extLst>
            <a:ext uri="{FF2B5EF4-FFF2-40B4-BE49-F238E27FC236}">
              <a16:creationId xmlns:a16="http://schemas.microsoft.com/office/drawing/2014/main" xmlns="" id="{00000000-0008-0000-0100-0000C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4" name="Text Box 12399">
          <a:extLst>
            <a:ext uri="{FF2B5EF4-FFF2-40B4-BE49-F238E27FC236}">
              <a16:creationId xmlns:a16="http://schemas.microsoft.com/office/drawing/2014/main" xmlns="" id="{00000000-0008-0000-0100-0000C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5" name="Text Box 12400">
          <a:extLst>
            <a:ext uri="{FF2B5EF4-FFF2-40B4-BE49-F238E27FC236}">
              <a16:creationId xmlns:a16="http://schemas.microsoft.com/office/drawing/2014/main" xmlns="" id="{00000000-0008-0000-0100-0000D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6" name="Text Box 12401">
          <a:extLst>
            <a:ext uri="{FF2B5EF4-FFF2-40B4-BE49-F238E27FC236}">
              <a16:creationId xmlns:a16="http://schemas.microsoft.com/office/drawing/2014/main" xmlns="" id="{00000000-0008-0000-0100-0000D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7" name="Text Box 12402">
          <a:extLst>
            <a:ext uri="{FF2B5EF4-FFF2-40B4-BE49-F238E27FC236}">
              <a16:creationId xmlns:a16="http://schemas.microsoft.com/office/drawing/2014/main" xmlns="" id="{00000000-0008-0000-0100-0000D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8" name="Text Box 12403">
          <a:extLst>
            <a:ext uri="{FF2B5EF4-FFF2-40B4-BE49-F238E27FC236}">
              <a16:creationId xmlns:a16="http://schemas.microsoft.com/office/drawing/2014/main" xmlns="" id="{00000000-0008-0000-0100-0000D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599" name="Text Box 12404">
          <a:extLst>
            <a:ext uri="{FF2B5EF4-FFF2-40B4-BE49-F238E27FC236}">
              <a16:creationId xmlns:a16="http://schemas.microsoft.com/office/drawing/2014/main" xmlns="" id="{00000000-0008-0000-0100-0000D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0" name="Text Box 12405">
          <a:extLst>
            <a:ext uri="{FF2B5EF4-FFF2-40B4-BE49-F238E27FC236}">
              <a16:creationId xmlns:a16="http://schemas.microsoft.com/office/drawing/2014/main" xmlns="" id="{00000000-0008-0000-0100-0000D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1" name="Text Box 12406">
          <a:extLst>
            <a:ext uri="{FF2B5EF4-FFF2-40B4-BE49-F238E27FC236}">
              <a16:creationId xmlns:a16="http://schemas.microsoft.com/office/drawing/2014/main" xmlns="" id="{00000000-0008-0000-0100-0000D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2" name="Text Box 12407">
          <a:extLst>
            <a:ext uri="{FF2B5EF4-FFF2-40B4-BE49-F238E27FC236}">
              <a16:creationId xmlns:a16="http://schemas.microsoft.com/office/drawing/2014/main" xmlns="" id="{00000000-0008-0000-0100-0000D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3" name="Text Box 12408">
          <a:extLst>
            <a:ext uri="{FF2B5EF4-FFF2-40B4-BE49-F238E27FC236}">
              <a16:creationId xmlns:a16="http://schemas.microsoft.com/office/drawing/2014/main" xmlns="" id="{00000000-0008-0000-0100-0000D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4" name="Text Box 12409">
          <a:extLst>
            <a:ext uri="{FF2B5EF4-FFF2-40B4-BE49-F238E27FC236}">
              <a16:creationId xmlns:a16="http://schemas.microsoft.com/office/drawing/2014/main" xmlns="" id="{00000000-0008-0000-0100-0000D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5" name="Text Box 12410">
          <a:extLst>
            <a:ext uri="{FF2B5EF4-FFF2-40B4-BE49-F238E27FC236}">
              <a16:creationId xmlns:a16="http://schemas.microsoft.com/office/drawing/2014/main" xmlns="" id="{00000000-0008-0000-0100-0000D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6" name="Text Box 12411">
          <a:extLst>
            <a:ext uri="{FF2B5EF4-FFF2-40B4-BE49-F238E27FC236}">
              <a16:creationId xmlns:a16="http://schemas.microsoft.com/office/drawing/2014/main" xmlns="" id="{00000000-0008-0000-0100-0000D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7" name="Text Box 12412">
          <a:extLst>
            <a:ext uri="{FF2B5EF4-FFF2-40B4-BE49-F238E27FC236}">
              <a16:creationId xmlns:a16="http://schemas.microsoft.com/office/drawing/2014/main" xmlns="" id="{00000000-0008-0000-0100-0000D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8" name="Text Box 12413">
          <a:extLst>
            <a:ext uri="{FF2B5EF4-FFF2-40B4-BE49-F238E27FC236}">
              <a16:creationId xmlns:a16="http://schemas.microsoft.com/office/drawing/2014/main" xmlns="" id="{00000000-0008-0000-0100-0000D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09" name="Text Box 12414">
          <a:extLst>
            <a:ext uri="{FF2B5EF4-FFF2-40B4-BE49-F238E27FC236}">
              <a16:creationId xmlns:a16="http://schemas.microsoft.com/office/drawing/2014/main" xmlns="" id="{00000000-0008-0000-0100-0000D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0" name="Text Box 12415">
          <a:extLst>
            <a:ext uri="{FF2B5EF4-FFF2-40B4-BE49-F238E27FC236}">
              <a16:creationId xmlns:a16="http://schemas.microsoft.com/office/drawing/2014/main" xmlns="" id="{00000000-0008-0000-0100-0000D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1" name="Text Box 12416">
          <a:extLst>
            <a:ext uri="{FF2B5EF4-FFF2-40B4-BE49-F238E27FC236}">
              <a16:creationId xmlns:a16="http://schemas.microsoft.com/office/drawing/2014/main" xmlns="" id="{00000000-0008-0000-0100-0000E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2" name="Text Box 12417">
          <a:extLst>
            <a:ext uri="{FF2B5EF4-FFF2-40B4-BE49-F238E27FC236}">
              <a16:creationId xmlns:a16="http://schemas.microsoft.com/office/drawing/2014/main" xmlns="" id="{00000000-0008-0000-0100-0000E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3" name="Text Box 12418">
          <a:extLst>
            <a:ext uri="{FF2B5EF4-FFF2-40B4-BE49-F238E27FC236}">
              <a16:creationId xmlns:a16="http://schemas.microsoft.com/office/drawing/2014/main" xmlns="" id="{00000000-0008-0000-0100-0000E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4" name="Text Box 12419">
          <a:extLst>
            <a:ext uri="{FF2B5EF4-FFF2-40B4-BE49-F238E27FC236}">
              <a16:creationId xmlns:a16="http://schemas.microsoft.com/office/drawing/2014/main" xmlns="" id="{00000000-0008-0000-0100-0000E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5" name="Text Box 12420">
          <a:extLst>
            <a:ext uri="{FF2B5EF4-FFF2-40B4-BE49-F238E27FC236}">
              <a16:creationId xmlns:a16="http://schemas.microsoft.com/office/drawing/2014/main" xmlns="" id="{00000000-0008-0000-0100-0000E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6" name="Text Box 12421">
          <a:extLst>
            <a:ext uri="{FF2B5EF4-FFF2-40B4-BE49-F238E27FC236}">
              <a16:creationId xmlns:a16="http://schemas.microsoft.com/office/drawing/2014/main" xmlns="" id="{00000000-0008-0000-0100-0000E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7" name="Text Box 12422">
          <a:extLst>
            <a:ext uri="{FF2B5EF4-FFF2-40B4-BE49-F238E27FC236}">
              <a16:creationId xmlns:a16="http://schemas.microsoft.com/office/drawing/2014/main" xmlns="" id="{00000000-0008-0000-0100-0000E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8" name="Text Box 12423">
          <a:extLst>
            <a:ext uri="{FF2B5EF4-FFF2-40B4-BE49-F238E27FC236}">
              <a16:creationId xmlns:a16="http://schemas.microsoft.com/office/drawing/2014/main" xmlns="" id="{00000000-0008-0000-0100-0000E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19" name="Text Box 12424">
          <a:extLst>
            <a:ext uri="{FF2B5EF4-FFF2-40B4-BE49-F238E27FC236}">
              <a16:creationId xmlns:a16="http://schemas.microsoft.com/office/drawing/2014/main" xmlns="" id="{00000000-0008-0000-0100-0000E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0" name="Text Box 12425">
          <a:extLst>
            <a:ext uri="{FF2B5EF4-FFF2-40B4-BE49-F238E27FC236}">
              <a16:creationId xmlns:a16="http://schemas.microsoft.com/office/drawing/2014/main" xmlns="" id="{00000000-0008-0000-0100-0000E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1" name="Text Box 12426">
          <a:extLst>
            <a:ext uri="{FF2B5EF4-FFF2-40B4-BE49-F238E27FC236}">
              <a16:creationId xmlns:a16="http://schemas.microsoft.com/office/drawing/2014/main" xmlns="" id="{00000000-0008-0000-0100-0000E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2" name="Text Box 12427">
          <a:extLst>
            <a:ext uri="{FF2B5EF4-FFF2-40B4-BE49-F238E27FC236}">
              <a16:creationId xmlns:a16="http://schemas.microsoft.com/office/drawing/2014/main" xmlns="" id="{00000000-0008-0000-0100-0000E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3" name="Text Box 12428">
          <a:extLst>
            <a:ext uri="{FF2B5EF4-FFF2-40B4-BE49-F238E27FC236}">
              <a16:creationId xmlns:a16="http://schemas.microsoft.com/office/drawing/2014/main" xmlns="" id="{00000000-0008-0000-0100-0000E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4" name="Text Box 12429">
          <a:extLst>
            <a:ext uri="{FF2B5EF4-FFF2-40B4-BE49-F238E27FC236}">
              <a16:creationId xmlns:a16="http://schemas.microsoft.com/office/drawing/2014/main" xmlns="" id="{00000000-0008-0000-0100-0000E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5" name="Text Box 12430">
          <a:extLst>
            <a:ext uri="{FF2B5EF4-FFF2-40B4-BE49-F238E27FC236}">
              <a16:creationId xmlns:a16="http://schemas.microsoft.com/office/drawing/2014/main" xmlns="" id="{00000000-0008-0000-0100-0000E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6" name="Text Box 12431">
          <a:extLst>
            <a:ext uri="{FF2B5EF4-FFF2-40B4-BE49-F238E27FC236}">
              <a16:creationId xmlns:a16="http://schemas.microsoft.com/office/drawing/2014/main" xmlns="" id="{00000000-0008-0000-0100-0000E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7" name="Text Box 12432">
          <a:extLst>
            <a:ext uri="{FF2B5EF4-FFF2-40B4-BE49-F238E27FC236}">
              <a16:creationId xmlns:a16="http://schemas.microsoft.com/office/drawing/2014/main" xmlns="" id="{00000000-0008-0000-0100-0000F0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8" name="Text Box 12433">
          <a:extLst>
            <a:ext uri="{FF2B5EF4-FFF2-40B4-BE49-F238E27FC236}">
              <a16:creationId xmlns:a16="http://schemas.microsoft.com/office/drawing/2014/main" xmlns="" id="{00000000-0008-0000-0100-0000F1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29" name="Text Box 12434">
          <a:extLst>
            <a:ext uri="{FF2B5EF4-FFF2-40B4-BE49-F238E27FC236}">
              <a16:creationId xmlns:a16="http://schemas.microsoft.com/office/drawing/2014/main" xmlns="" id="{00000000-0008-0000-0100-0000F2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0" name="Text Box 12435">
          <a:extLst>
            <a:ext uri="{FF2B5EF4-FFF2-40B4-BE49-F238E27FC236}">
              <a16:creationId xmlns:a16="http://schemas.microsoft.com/office/drawing/2014/main" xmlns="" id="{00000000-0008-0000-0100-0000F3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1" name="Text Box 12436">
          <a:extLst>
            <a:ext uri="{FF2B5EF4-FFF2-40B4-BE49-F238E27FC236}">
              <a16:creationId xmlns:a16="http://schemas.microsoft.com/office/drawing/2014/main" xmlns="" id="{00000000-0008-0000-0100-0000F4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2" name="Text Box 12437">
          <a:extLst>
            <a:ext uri="{FF2B5EF4-FFF2-40B4-BE49-F238E27FC236}">
              <a16:creationId xmlns:a16="http://schemas.microsoft.com/office/drawing/2014/main" xmlns="" id="{00000000-0008-0000-0100-0000F5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3" name="Text Box 12438">
          <a:extLst>
            <a:ext uri="{FF2B5EF4-FFF2-40B4-BE49-F238E27FC236}">
              <a16:creationId xmlns:a16="http://schemas.microsoft.com/office/drawing/2014/main" xmlns="" id="{00000000-0008-0000-0100-0000F6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4" name="Text Box 12439">
          <a:extLst>
            <a:ext uri="{FF2B5EF4-FFF2-40B4-BE49-F238E27FC236}">
              <a16:creationId xmlns:a16="http://schemas.microsoft.com/office/drawing/2014/main" xmlns="" id="{00000000-0008-0000-0100-0000F7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5" name="Text Box 12440">
          <a:extLst>
            <a:ext uri="{FF2B5EF4-FFF2-40B4-BE49-F238E27FC236}">
              <a16:creationId xmlns:a16="http://schemas.microsoft.com/office/drawing/2014/main" xmlns="" id="{00000000-0008-0000-0100-0000F8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6" name="Text Box 12441">
          <a:extLst>
            <a:ext uri="{FF2B5EF4-FFF2-40B4-BE49-F238E27FC236}">
              <a16:creationId xmlns:a16="http://schemas.microsoft.com/office/drawing/2014/main" xmlns="" id="{00000000-0008-0000-0100-0000F9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7" name="Text Box 12442">
          <a:extLst>
            <a:ext uri="{FF2B5EF4-FFF2-40B4-BE49-F238E27FC236}">
              <a16:creationId xmlns:a16="http://schemas.microsoft.com/office/drawing/2014/main" xmlns="" id="{00000000-0008-0000-0100-0000FA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8" name="Text Box 12443">
          <a:extLst>
            <a:ext uri="{FF2B5EF4-FFF2-40B4-BE49-F238E27FC236}">
              <a16:creationId xmlns:a16="http://schemas.microsoft.com/office/drawing/2014/main" xmlns="" id="{00000000-0008-0000-0100-0000FB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39" name="Text Box 12444">
          <a:extLst>
            <a:ext uri="{FF2B5EF4-FFF2-40B4-BE49-F238E27FC236}">
              <a16:creationId xmlns:a16="http://schemas.microsoft.com/office/drawing/2014/main" xmlns="" id="{00000000-0008-0000-0100-0000FC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0" name="Text Box 12445">
          <a:extLst>
            <a:ext uri="{FF2B5EF4-FFF2-40B4-BE49-F238E27FC236}">
              <a16:creationId xmlns:a16="http://schemas.microsoft.com/office/drawing/2014/main" xmlns="" id="{00000000-0008-0000-0100-0000FD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1" name="Text Box 12446">
          <a:extLst>
            <a:ext uri="{FF2B5EF4-FFF2-40B4-BE49-F238E27FC236}">
              <a16:creationId xmlns:a16="http://schemas.microsoft.com/office/drawing/2014/main" xmlns="" id="{00000000-0008-0000-0100-0000FE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2" name="Text Box 12447">
          <a:extLst>
            <a:ext uri="{FF2B5EF4-FFF2-40B4-BE49-F238E27FC236}">
              <a16:creationId xmlns:a16="http://schemas.microsoft.com/office/drawing/2014/main" xmlns="" id="{00000000-0008-0000-0100-0000FF04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3" name="Text Box 12448">
          <a:extLst>
            <a:ext uri="{FF2B5EF4-FFF2-40B4-BE49-F238E27FC236}">
              <a16:creationId xmlns:a16="http://schemas.microsoft.com/office/drawing/2014/main" xmlns="" id="{00000000-0008-0000-0100-00000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4" name="Text Box 12449">
          <a:extLst>
            <a:ext uri="{FF2B5EF4-FFF2-40B4-BE49-F238E27FC236}">
              <a16:creationId xmlns:a16="http://schemas.microsoft.com/office/drawing/2014/main" xmlns="" id="{00000000-0008-0000-0100-00000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5" name="Text Box 12450">
          <a:extLst>
            <a:ext uri="{FF2B5EF4-FFF2-40B4-BE49-F238E27FC236}">
              <a16:creationId xmlns:a16="http://schemas.microsoft.com/office/drawing/2014/main" xmlns="" id="{00000000-0008-0000-0100-00000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6" name="Text Box 12451">
          <a:extLst>
            <a:ext uri="{FF2B5EF4-FFF2-40B4-BE49-F238E27FC236}">
              <a16:creationId xmlns:a16="http://schemas.microsoft.com/office/drawing/2014/main" xmlns="" id="{00000000-0008-0000-0100-00000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7" name="Text Box 12452">
          <a:extLst>
            <a:ext uri="{FF2B5EF4-FFF2-40B4-BE49-F238E27FC236}">
              <a16:creationId xmlns:a16="http://schemas.microsoft.com/office/drawing/2014/main" xmlns="" id="{00000000-0008-0000-0100-00000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8" name="Text Box 12453">
          <a:extLst>
            <a:ext uri="{FF2B5EF4-FFF2-40B4-BE49-F238E27FC236}">
              <a16:creationId xmlns:a16="http://schemas.microsoft.com/office/drawing/2014/main" xmlns="" id="{00000000-0008-0000-0100-00000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49" name="Text Box 12454">
          <a:extLst>
            <a:ext uri="{FF2B5EF4-FFF2-40B4-BE49-F238E27FC236}">
              <a16:creationId xmlns:a16="http://schemas.microsoft.com/office/drawing/2014/main" xmlns="" id="{00000000-0008-0000-0100-00000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0" name="Text Box 12455">
          <a:extLst>
            <a:ext uri="{FF2B5EF4-FFF2-40B4-BE49-F238E27FC236}">
              <a16:creationId xmlns:a16="http://schemas.microsoft.com/office/drawing/2014/main" xmlns="" id="{00000000-0008-0000-0100-00000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1" name="Text Box 12456">
          <a:extLst>
            <a:ext uri="{FF2B5EF4-FFF2-40B4-BE49-F238E27FC236}">
              <a16:creationId xmlns:a16="http://schemas.microsoft.com/office/drawing/2014/main" xmlns="" id="{00000000-0008-0000-0100-00000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2" name="Text Box 12457">
          <a:extLst>
            <a:ext uri="{FF2B5EF4-FFF2-40B4-BE49-F238E27FC236}">
              <a16:creationId xmlns:a16="http://schemas.microsoft.com/office/drawing/2014/main" xmlns="" id="{00000000-0008-0000-0100-00000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3" name="Text Box 12458">
          <a:extLst>
            <a:ext uri="{FF2B5EF4-FFF2-40B4-BE49-F238E27FC236}">
              <a16:creationId xmlns:a16="http://schemas.microsoft.com/office/drawing/2014/main" xmlns="" id="{00000000-0008-0000-0100-00000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4" name="Text Box 12459">
          <a:extLst>
            <a:ext uri="{FF2B5EF4-FFF2-40B4-BE49-F238E27FC236}">
              <a16:creationId xmlns:a16="http://schemas.microsoft.com/office/drawing/2014/main" xmlns="" id="{00000000-0008-0000-0100-00000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5" name="Text Box 12460">
          <a:extLst>
            <a:ext uri="{FF2B5EF4-FFF2-40B4-BE49-F238E27FC236}">
              <a16:creationId xmlns:a16="http://schemas.microsoft.com/office/drawing/2014/main" xmlns="" id="{00000000-0008-0000-0100-00000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6" name="Text Box 12461">
          <a:extLst>
            <a:ext uri="{FF2B5EF4-FFF2-40B4-BE49-F238E27FC236}">
              <a16:creationId xmlns:a16="http://schemas.microsoft.com/office/drawing/2014/main" xmlns="" id="{00000000-0008-0000-0100-00000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7" name="Text Box 12462">
          <a:extLst>
            <a:ext uri="{FF2B5EF4-FFF2-40B4-BE49-F238E27FC236}">
              <a16:creationId xmlns:a16="http://schemas.microsoft.com/office/drawing/2014/main" xmlns="" id="{00000000-0008-0000-0100-00000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8" name="Text Box 12463">
          <a:extLst>
            <a:ext uri="{FF2B5EF4-FFF2-40B4-BE49-F238E27FC236}">
              <a16:creationId xmlns:a16="http://schemas.microsoft.com/office/drawing/2014/main" xmlns="" id="{00000000-0008-0000-0100-00000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59" name="Text Box 12464">
          <a:extLst>
            <a:ext uri="{FF2B5EF4-FFF2-40B4-BE49-F238E27FC236}">
              <a16:creationId xmlns:a16="http://schemas.microsoft.com/office/drawing/2014/main" xmlns="" id="{00000000-0008-0000-0100-00001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0" name="Text Box 12465">
          <a:extLst>
            <a:ext uri="{FF2B5EF4-FFF2-40B4-BE49-F238E27FC236}">
              <a16:creationId xmlns:a16="http://schemas.microsoft.com/office/drawing/2014/main" xmlns="" id="{00000000-0008-0000-0100-00001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1" name="Text Box 12466">
          <a:extLst>
            <a:ext uri="{FF2B5EF4-FFF2-40B4-BE49-F238E27FC236}">
              <a16:creationId xmlns:a16="http://schemas.microsoft.com/office/drawing/2014/main" xmlns="" id="{00000000-0008-0000-0100-00001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2" name="Text Box 12467">
          <a:extLst>
            <a:ext uri="{FF2B5EF4-FFF2-40B4-BE49-F238E27FC236}">
              <a16:creationId xmlns:a16="http://schemas.microsoft.com/office/drawing/2014/main" xmlns="" id="{00000000-0008-0000-0100-00001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3" name="Text Box 12468">
          <a:extLst>
            <a:ext uri="{FF2B5EF4-FFF2-40B4-BE49-F238E27FC236}">
              <a16:creationId xmlns:a16="http://schemas.microsoft.com/office/drawing/2014/main" xmlns="" id="{00000000-0008-0000-0100-00001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4" name="Text Box 12469">
          <a:extLst>
            <a:ext uri="{FF2B5EF4-FFF2-40B4-BE49-F238E27FC236}">
              <a16:creationId xmlns:a16="http://schemas.microsoft.com/office/drawing/2014/main" xmlns="" id="{00000000-0008-0000-0100-00001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5" name="Text Box 12470">
          <a:extLst>
            <a:ext uri="{FF2B5EF4-FFF2-40B4-BE49-F238E27FC236}">
              <a16:creationId xmlns:a16="http://schemas.microsoft.com/office/drawing/2014/main" xmlns="" id="{00000000-0008-0000-0100-00001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6" name="Text Box 12471">
          <a:extLst>
            <a:ext uri="{FF2B5EF4-FFF2-40B4-BE49-F238E27FC236}">
              <a16:creationId xmlns:a16="http://schemas.microsoft.com/office/drawing/2014/main" xmlns="" id="{00000000-0008-0000-0100-00001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7" name="Text Box 12472">
          <a:extLst>
            <a:ext uri="{FF2B5EF4-FFF2-40B4-BE49-F238E27FC236}">
              <a16:creationId xmlns:a16="http://schemas.microsoft.com/office/drawing/2014/main" xmlns="" id="{00000000-0008-0000-0100-00001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8" name="Text Box 12473">
          <a:extLst>
            <a:ext uri="{FF2B5EF4-FFF2-40B4-BE49-F238E27FC236}">
              <a16:creationId xmlns:a16="http://schemas.microsoft.com/office/drawing/2014/main" xmlns="" id="{00000000-0008-0000-0100-00001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69" name="Text Box 12474">
          <a:extLst>
            <a:ext uri="{FF2B5EF4-FFF2-40B4-BE49-F238E27FC236}">
              <a16:creationId xmlns:a16="http://schemas.microsoft.com/office/drawing/2014/main" xmlns="" id="{00000000-0008-0000-0100-00001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0" name="Text Box 12475">
          <a:extLst>
            <a:ext uri="{FF2B5EF4-FFF2-40B4-BE49-F238E27FC236}">
              <a16:creationId xmlns:a16="http://schemas.microsoft.com/office/drawing/2014/main" xmlns="" id="{00000000-0008-0000-0100-00001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1" name="Text Box 12476">
          <a:extLst>
            <a:ext uri="{FF2B5EF4-FFF2-40B4-BE49-F238E27FC236}">
              <a16:creationId xmlns:a16="http://schemas.microsoft.com/office/drawing/2014/main" xmlns="" id="{00000000-0008-0000-0100-00001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2" name="Text Box 12477">
          <a:extLst>
            <a:ext uri="{FF2B5EF4-FFF2-40B4-BE49-F238E27FC236}">
              <a16:creationId xmlns:a16="http://schemas.microsoft.com/office/drawing/2014/main" xmlns="" id="{00000000-0008-0000-0100-00001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3" name="Text Box 12478">
          <a:extLst>
            <a:ext uri="{FF2B5EF4-FFF2-40B4-BE49-F238E27FC236}">
              <a16:creationId xmlns:a16="http://schemas.microsoft.com/office/drawing/2014/main" xmlns="" id="{00000000-0008-0000-0100-00001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4" name="Text Box 12479">
          <a:extLst>
            <a:ext uri="{FF2B5EF4-FFF2-40B4-BE49-F238E27FC236}">
              <a16:creationId xmlns:a16="http://schemas.microsoft.com/office/drawing/2014/main" xmlns="" id="{00000000-0008-0000-0100-00001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5" name="Text Box 12480">
          <a:extLst>
            <a:ext uri="{FF2B5EF4-FFF2-40B4-BE49-F238E27FC236}">
              <a16:creationId xmlns:a16="http://schemas.microsoft.com/office/drawing/2014/main" xmlns="" id="{00000000-0008-0000-0100-00002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6" name="Text Box 12481">
          <a:extLst>
            <a:ext uri="{FF2B5EF4-FFF2-40B4-BE49-F238E27FC236}">
              <a16:creationId xmlns:a16="http://schemas.microsoft.com/office/drawing/2014/main" xmlns="" id="{00000000-0008-0000-0100-00002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7" name="Text Box 12482">
          <a:extLst>
            <a:ext uri="{FF2B5EF4-FFF2-40B4-BE49-F238E27FC236}">
              <a16:creationId xmlns:a16="http://schemas.microsoft.com/office/drawing/2014/main" xmlns="" id="{00000000-0008-0000-0100-00002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8" name="Text Box 12483">
          <a:extLst>
            <a:ext uri="{FF2B5EF4-FFF2-40B4-BE49-F238E27FC236}">
              <a16:creationId xmlns:a16="http://schemas.microsoft.com/office/drawing/2014/main" xmlns="" id="{00000000-0008-0000-0100-00002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79" name="Text Box 12484">
          <a:extLst>
            <a:ext uri="{FF2B5EF4-FFF2-40B4-BE49-F238E27FC236}">
              <a16:creationId xmlns:a16="http://schemas.microsoft.com/office/drawing/2014/main" xmlns="" id="{00000000-0008-0000-0100-00002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0" name="Text Box 12485">
          <a:extLst>
            <a:ext uri="{FF2B5EF4-FFF2-40B4-BE49-F238E27FC236}">
              <a16:creationId xmlns:a16="http://schemas.microsoft.com/office/drawing/2014/main" xmlns="" id="{00000000-0008-0000-0100-00002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1" name="Text Box 12486">
          <a:extLst>
            <a:ext uri="{FF2B5EF4-FFF2-40B4-BE49-F238E27FC236}">
              <a16:creationId xmlns:a16="http://schemas.microsoft.com/office/drawing/2014/main" xmlns="" id="{00000000-0008-0000-0100-00002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2" name="Text Box 12487">
          <a:extLst>
            <a:ext uri="{FF2B5EF4-FFF2-40B4-BE49-F238E27FC236}">
              <a16:creationId xmlns:a16="http://schemas.microsoft.com/office/drawing/2014/main" xmlns="" id="{00000000-0008-0000-0100-00002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3" name="Text Box 12488">
          <a:extLst>
            <a:ext uri="{FF2B5EF4-FFF2-40B4-BE49-F238E27FC236}">
              <a16:creationId xmlns:a16="http://schemas.microsoft.com/office/drawing/2014/main" xmlns="" id="{00000000-0008-0000-0100-00002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4" name="Text Box 12489">
          <a:extLst>
            <a:ext uri="{FF2B5EF4-FFF2-40B4-BE49-F238E27FC236}">
              <a16:creationId xmlns:a16="http://schemas.microsoft.com/office/drawing/2014/main" xmlns="" id="{00000000-0008-0000-0100-00002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5" name="Text Box 12490">
          <a:extLst>
            <a:ext uri="{FF2B5EF4-FFF2-40B4-BE49-F238E27FC236}">
              <a16:creationId xmlns:a16="http://schemas.microsoft.com/office/drawing/2014/main" xmlns="" id="{00000000-0008-0000-0100-00002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6" name="Text Box 12491">
          <a:extLst>
            <a:ext uri="{FF2B5EF4-FFF2-40B4-BE49-F238E27FC236}">
              <a16:creationId xmlns:a16="http://schemas.microsoft.com/office/drawing/2014/main" xmlns="" id="{00000000-0008-0000-0100-00002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7" name="Text Box 12492">
          <a:extLst>
            <a:ext uri="{FF2B5EF4-FFF2-40B4-BE49-F238E27FC236}">
              <a16:creationId xmlns:a16="http://schemas.microsoft.com/office/drawing/2014/main" xmlns="" id="{00000000-0008-0000-0100-00002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8" name="Text Box 12493">
          <a:extLst>
            <a:ext uri="{FF2B5EF4-FFF2-40B4-BE49-F238E27FC236}">
              <a16:creationId xmlns:a16="http://schemas.microsoft.com/office/drawing/2014/main" xmlns="" id="{00000000-0008-0000-0100-00002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89" name="Text Box 12494">
          <a:extLst>
            <a:ext uri="{FF2B5EF4-FFF2-40B4-BE49-F238E27FC236}">
              <a16:creationId xmlns:a16="http://schemas.microsoft.com/office/drawing/2014/main" xmlns="" id="{00000000-0008-0000-0100-00002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0" name="Text Box 12495">
          <a:extLst>
            <a:ext uri="{FF2B5EF4-FFF2-40B4-BE49-F238E27FC236}">
              <a16:creationId xmlns:a16="http://schemas.microsoft.com/office/drawing/2014/main" xmlns="" id="{00000000-0008-0000-0100-00002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1" name="Text Box 12496">
          <a:extLst>
            <a:ext uri="{FF2B5EF4-FFF2-40B4-BE49-F238E27FC236}">
              <a16:creationId xmlns:a16="http://schemas.microsoft.com/office/drawing/2014/main" xmlns="" id="{00000000-0008-0000-0100-00003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2" name="Text Box 12497">
          <a:extLst>
            <a:ext uri="{FF2B5EF4-FFF2-40B4-BE49-F238E27FC236}">
              <a16:creationId xmlns:a16="http://schemas.microsoft.com/office/drawing/2014/main" xmlns="" id="{00000000-0008-0000-0100-00003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3" name="Text Box 12498">
          <a:extLst>
            <a:ext uri="{FF2B5EF4-FFF2-40B4-BE49-F238E27FC236}">
              <a16:creationId xmlns:a16="http://schemas.microsoft.com/office/drawing/2014/main" xmlns="" id="{00000000-0008-0000-0100-00003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4" name="Text Box 12499">
          <a:extLst>
            <a:ext uri="{FF2B5EF4-FFF2-40B4-BE49-F238E27FC236}">
              <a16:creationId xmlns:a16="http://schemas.microsoft.com/office/drawing/2014/main" xmlns="" id="{00000000-0008-0000-0100-00003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5" name="Text Box 12500">
          <a:extLst>
            <a:ext uri="{FF2B5EF4-FFF2-40B4-BE49-F238E27FC236}">
              <a16:creationId xmlns:a16="http://schemas.microsoft.com/office/drawing/2014/main" xmlns="" id="{00000000-0008-0000-0100-00003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6" name="Text Box 12501">
          <a:extLst>
            <a:ext uri="{FF2B5EF4-FFF2-40B4-BE49-F238E27FC236}">
              <a16:creationId xmlns:a16="http://schemas.microsoft.com/office/drawing/2014/main" xmlns="" id="{00000000-0008-0000-0100-00003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7" name="Text Box 12502">
          <a:extLst>
            <a:ext uri="{FF2B5EF4-FFF2-40B4-BE49-F238E27FC236}">
              <a16:creationId xmlns:a16="http://schemas.microsoft.com/office/drawing/2014/main" xmlns="" id="{00000000-0008-0000-0100-00003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8" name="Text Box 12503">
          <a:extLst>
            <a:ext uri="{FF2B5EF4-FFF2-40B4-BE49-F238E27FC236}">
              <a16:creationId xmlns:a16="http://schemas.microsoft.com/office/drawing/2014/main" xmlns="" id="{00000000-0008-0000-0100-00003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699" name="Text Box 12504">
          <a:extLst>
            <a:ext uri="{FF2B5EF4-FFF2-40B4-BE49-F238E27FC236}">
              <a16:creationId xmlns:a16="http://schemas.microsoft.com/office/drawing/2014/main" xmlns="" id="{00000000-0008-0000-0100-00003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0" name="Text Box 12505">
          <a:extLst>
            <a:ext uri="{FF2B5EF4-FFF2-40B4-BE49-F238E27FC236}">
              <a16:creationId xmlns:a16="http://schemas.microsoft.com/office/drawing/2014/main" xmlns="" id="{00000000-0008-0000-0100-00003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1" name="Text Box 12506">
          <a:extLst>
            <a:ext uri="{FF2B5EF4-FFF2-40B4-BE49-F238E27FC236}">
              <a16:creationId xmlns:a16="http://schemas.microsoft.com/office/drawing/2014/main" xmlns="" id="{00000000-0008-0000-0100-00003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2" name="Text Box 12507">
          <a:extLst>
            <a:ext uri="{FF2B5EF4-FFF2-40B4-BE49-F238E27FC236}">
              <a16:creationId xmlns:a16="http://schemas.microsoft.com/office/drawing/2014/main" xmlns="" id="{00000000-0008-0000-0100-00003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3" name="Text Box 12508">
          <a:extLst>
            <a:ext uri="{FF2B5EF4-FFF2-40B4-BE49-F238E27FC236}">
              <a16:creationId xmlns:a16="http://schemas.microsoft.com/office/drawing/2014/main" xmlns="" id="{00000000-0008-0000-0100-00003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4" name="Text Box 12509">
          <a:extLst>
            <a:ext uri="{FF2B5EF4-FFF2-40B4-BE49-F238E27FC236}">
              <a16:creationId xmlns:a16="http://schemas.microsoft.com/office/drawing/2014/main" xmlns="" id="{00000000-0008-0000-0100-00003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5" name="Text Box 12510">
          <a:extLst>
            <a:ext uri="{FF2B5EF4-FFF2-40B4-BE49-F238E27FC236}">
              <a16:creationId xmlns:a16="http://schemas.microsoft.com/office/drawing/2014/main" xmlns="" id="{00000000-0008-0000-0100-00003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6" name="Text Box 12511">
          <a:extLst>
            <a:ext uri="{FF2B5EF4-FFF2-40B4-BE49-F238E27FC236}">
              <a16:creationId xmlns:a16="http://schemas.microsoft.com/office/drawing/2014/main" xmlns="" id="{00000000-0008-0000-0100-00003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7" name="Text Box 12512">
          <a:extLst>
            <a:ext uri="{FF2B5EF4-FFF2-40B4-BE49-F238E27FC236}">
              <a16:creationId xmlns:a16="http://schemas.microsoft.com/office/drawing/2014/main" xmlns="" id="{00000000-0008-0000-0100-00004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8" name="Text Box 12513">
          <a:extLst>
            <a:ext uri="{FF2B5EF4-FFF2-40B4-BE49-F238E27FC236}">
              <a16:creationId xmlns:a16="http://schemas.microsoft.com/office/drawing/2014/main" xmlns="" id="{00000000-0008-0000-0100-00004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09" name="Text Box 12514">
          <a:extLst>
            <a:ext uri="{FF2B5EF4-FFF2-40B4-BE49-F238E27FC236}">
              <a16:creationId xmlns:a16="http://schemas.microsoft.com/office/drawing/2014/main" xmlns="" id="{00000000-0008-0000-0100-00004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0" name="Text Box 12515">
          <a:extLst>
            <a:ext uri="{FF2B5EF4-FFF2-40B4-BE49-F238E27FC236}">
              <a16:creationId xmlns:a16="http://schemas.microsoft.com/office/drawing/2014/main" xmlns="" id="{00000000-0008-0000-0100-00004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1" name="Text Box 12516">
          <a:extLst>
            <a:ext uri="{FF2B5EF4-FFF2-40B4-BE49-F238E27FC236}">
              <a16:creationId xmlns:a16="http://schemas.microsoft.com/office/drawing/2014/main" xmlns="" id="{00000000-0008-0000-0100-00004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2" name="Text Box 12517">
          <a:extLst>
            <a:ext uri="{FF2B5EF4-FFF2-40B4-BE49-F238E27FC236}">
              <a16:creationId xmlns:a16="http://schemas.microsoft.com/office/drawing/2014/main" xmlns="" id="{00000000-0008-0000-0100-00004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3" name="Text Box 12518">
          <a:extLst>
            <a:ext uri="{FF2B5EF4-FFF2-40B4-BE49-F238E27FC236}">
              <a16:creationId xmlns:a16="http://schemas.microsoft.com/office/drawing/2014/main" xmlns="" id="{00000000-0008-0000-0100-00004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4" name="Text Box 12519">
          <a:extLst>
            <a:ext uri="{FF2B5EF4-FFF2-40B4-BE49-F238E27FC236}">
              <a16:creationId xmlns:a16="http://schemas.microsoft.com/office/drawing/2014/main" xmlns="" id="{00000000-0008-0000-0100-00004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5" name="Text Box 12520">
          <a:extLst>
            <a:ext uri="{FF2B5EF4-FFF2-40B4-BE49-F238E27FC236}">
              <a16:creationId xmlns:a16="http://schemas.microsoft.com/office/drawing/2014/main" xmlns="" id="{00000000-0008-0000-0100-00004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6" name="Text Box 12521">
          <a:extLst>
            <a:ext uri="{FF2B5EF4-FFF2-40B4-BE49-F238E27FC236}">
              <a16:creationId xmlns:a16="http://schemas.microsoft.com/office/drawing/2014/main" xmlns="" id="{00000000-0008-0000-0100-00004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7" name="Text Box 12522">
          <a:extLst>
            <a:ext uri="{FF2B5EF4-FFF2-40B4-BE49-F238E27FC236}">
              <a16:creationId xmlns:a16="http://schemas.microsoft.com/office/drawing/2014/main" xmlns="" id="{00000000-0008-0000-0100-00004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8" name="Text Box 12523">
          <a:extLst>
            <a:ext uri="{FF2B5EF4-FFF2-40B4-BE49-F238E27FC236}">
              <a16:creationId xmlns:a16="http://schemas.microsoft.com/office/drawing/2014/main" xmlns="" id="{00000000-0008-0000-0100-00004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19" name="Text Box 12524">
          <a:extLst>
            <a:ext uri="{FF2B5EF4-FFF2-40B4-BE49-F238E27FC236}">
              <a16:creationId xmlns:a16="http://schemas.microsoft.com/office/drawing/2014/main" xmlns="" id="{00000000-0008-0000-0100-00004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0" name="Text Box 12525">
          <a:extLst>
            <a:ext uri="{FF2B5EF4-FFF2-40B4-BE49-F238E27FC236}">
              <a16:creationId xmlns:a16="http://schemas.microsoft.com/office/drawing/2014/main" xmlns="" id="{00000000-0008-0000-0100-00004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1" name="Text Box 12526">
          <a:extLst>
            <a:ext uri="{FF2B5EF4-FFF2-40B4-BE49-F238E27FC236}">
              <a16:creationId xmlns:a16="http://schemas.microsoft.com/office/drawing/2014/main" xmlns="" id="{00000000-0008-0000-0100-00004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2" name="Text Box 12527">
          <a:extLst>
            <a:ext uri="{FF2B5EF4-FFF2-40B4-BE49-F238E27FC236}">
              <a16:creationId xmlns:a16="http://schemas.microsoft.com/office/drawing/2014/main" xmlns="" id="{00000000-0008-0000-0100-00004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3" name="Text Box 12528">
          <a:extLst>
            <a:ext uri="{FF2B5EF4-FFF2-40B4-BE49-F238E27FC236}">
              <a16:creationId xmlns:a16="http://schemas.microsoft.com/office/drawing/2014/main" xmlns="" id="{00000000-0008-0000-0100-00005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4" name="Text Box 12529">
          <a:extLst>
            <a:ext uri="{FF2B5EF4-FFF2-40B4-BE49-F238E27FC236}">
              <a16:creationId xmlns:a16="http://schemas.microsoft.com/office/drawing/2014/main" xmlns="" id="{00000000-0008-0000-0100-00005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5" name="Text Box 12530">
          <a:extLst>
            <a:ext uri="{FF2B5EF4-FFF2-40B4-BE49-F238E27FC236}">
              <a16:creationId xmlns:a16="http://schemas.microsoft.com/office/drawing/2014/main" xmlns="" id="{00000000-0008-0000-0100-00005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6" name="Text Box 12531">
          <a:extLst>
            <a:ext uri="{FF2B5EF4-FFF2-40B4-BE49-F238E27FC236}">
              <a16:creationId xmlns:a16="http://schemas.microsoft.com/office/drawing/2014/main" xmlns="" id="{00000000-0008-0000-0100-00005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7" name="Text Box 12532">
          <a:extLst>
            <a:ext uri="{FF2B5EF4-FFF2-40B4-BE49-F238E27FC236}">
              <a16:creationId xmlns:a16="http://schemas.microsoft.com/office/drawing/2014/main" xmlns="" id="{00000000-0008-0000-0100-00005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8" name="Text Box 12533">
          <a:extLst>
            <a:ext uri="{FF2B5EF4-FFF2-40B4-BE49-F238E27FC236}">
              <a16:creationId xmlns:a16="http://schemas.microsoft.com/office/drawing/2014/main" xmlns="" id="{00000000-0008-0000-0100-00005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29" name="Text Box 12534">
          <a:extLst>
            <a:ext uri="{FF2B5EF4-FFF2-40B4-BE49-F238E27FC236}">
              <a16:creationId xmlns:a16="http://schemas.microsoft.com/office/drawing/2014/main" xmlns="" id="{00000000-0008-0000-0100-00005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0" name="Text Box 12535">
          <a:extLst>
            <a:ext uri="{FF2B5EF4-FFF2-40B4-BE49-F238E27FC236}">
              <a16:creationId xmlns:a16="http://schemas.microsoft.com/office/drawing/2014/main" xmlns="" id="{00000000-0008-0000-0100-00005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1" name="Text Box 12536">
          <a:extLst>
            <a:ext uri="{FF2B5EF4-FFF2-40B4-BE49-F238E27FC236}">
              <a16:creationId xmlns:a16="http://schemas.microsoft.com/office/drawing/2014/main" xmlns="" id="{00000000-0008-0000-0100-00005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2" name="Text Box 12537">
          <a:extLst>
            <a:ext uri="{FF2B5EF4-FFF2-40B4-BE49-F238E27FC236}">
              <a16:creationId xmlns:a16="http://schemas.microsoft.com/office/drawing/2014/main" xmlns="" id="{00000000-0008-0000-0100-00005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3" name="Text Box 12538">
          <a:extLst>
            <a:ext uri="{FF2B5EF4-FFF2-40B4-BE49-F238E27FC236}">
              <a16:creationId xmlns:a16="http://schemas.microsoft.com/office/drawing/2014/main" xmlns="" id="{00000000-0008-0000-0100-00005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4" name="Text Box 12539">
          <a:extLst>
            <a:ext uri="{FF2B5EF4-FFF2-40B4-BE49-F238E27FC236}">
              <a16:creationId xmlns:a16="http://schemas.microsoft.com/office/drawing/2014/main" xmlns="" id="{00000000-0008-0000-0100-00005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5" name="Text Box 12540">
          <a:extLst>
            <a:ext uri="{FF2B5EF4-FFF2-40B4-BE49-F238E27FC236}">
              <a16:creationId xmlns:a16="http://schemas.microsoft.com/office/drawing/2014/main" xmlns="" id="{00000000-0008-0000-0100-00005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6" name="Text Box 12541">
          <a:extLst>
            <a:ext uri="{FF2B5EF4-FFF2-40B4-BE49-F238E27FC236}">
              <a16:creationId xmlns:a16="http://schemas.microsoft.com/office/drawing/2014/main" xmlns="" id="{00000000-0008-0000-0100-00005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7" name="Text Box 12542">
          <a:extLst>
            <a:ext uri="{FF2B5EF4-FFF2-40B4-BE49-F238E27FC236}">
              <a16:creationId xmlns:a16="http://schemas.microsoft.com/office/drawing/2014/main" xmlns="" id="{00000000-0008-0000-0100-00005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8" name="Text Box 12543">
          <a:extLst>
            <a:ext uri="{FF2B5EF4-FFF2-40B4-BE49-F238E27FC236}">
              <a16:creationId xmlns:a16="http://schemas.microsoft.com/office/drawing/2014/main" xmlns="" id="{00000000-0008-0000-0100-00005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39" name="Text Box 12544">
          <a:extLst>
            <a:ext uri="{FF2B5EF4-FFF2-40B4-BE49-F238E27FC236}">
              <a16:creationId xmlns:a16="http://schemas.microsoft.com/office/drawing/2014/main" xmlns="" id="{00000000-0008-0000-0100-00006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0" name="Text Box 12545">
          <a:extLst>
            <a:ext uri="{FF2B5EF4-FFF2-40B4-BE49-F238E27FC236}">
              <a16:creationId xmlns:a16="http://schemas.microsoft.com/office/drawing/2014/main" xmlns="" id="{00000000-0008-0000-0100-00006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1" name="Text Box 12546">
          <a:extLst>
            <a:ext uri="{FF2B5EF4-FFF2-40B4-BE49-F238E27FC236}">
              <a16:creationId xmlns:a16="http://schemas.microsoft.com/office/drawing/2014/main" xmlns="" id="{00000000-0008-0000-0100-00006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2" name="Text Box 12547">
          <a:extLst>
            <a:ext uri="{FF2B5EF4-FFF2-40B4-BE49-F238E27FC236}">
              <a16:creationId xmlns:a16="http://schemas.microsoft.com/office/drawing/2014/main" xmlns="" id="{00000000-0008-0000-0100-00006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3" name="Text Box 12548">
          <a:extLst>
            <a:ext uri="{FF2B5EF4-FFF2-40B4-BE49-F238E27FC236}">
              <a16:creationId xmlns:a16="http://schemas.microsoft.com/office/drawing/2014/main" xmlns="" id="{00000000-0008-0000-0100-00006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4" name="Text Box 12549">
          <a:extLst>
            <a:ext uri="{FF2B5EF4-FFF2-40B4-BE49-F238E27FC236}">
              <a16:creationId xmlns:a16="http://schemas.microsoft.com/office/drawing/2014/main" xmlns="" id="{00000000-0008-0000-0100-00006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5" name="Text Box 12550">
          <a:extLst>
            <a:ext uri="{FF2B5EF4-FFF2-40B4-BE49-F238E27FC236}">
              <a16:creationId xmlns:a16="http://schemas.microsoft.com/office/drawing/2014/main" xmlns="" id="{00000000-0008-0000-0100-00006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6" name="Text Box 12551">
          <a:extLst>
            <a:ext uri="{FF2B5EF4-FFF2-40B4-BE49-F238E27FC236}">
              <a16:creationId xmlns:a16="http://schemas.microsoft.com/office/drawing/2014/main" xmlns="" id="{00000000-0008-0000-0100-00006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7" name="Text Box 12552">
          <a:extLst>
            <a:ext uri="{FF2B5EF4-FFF2-40B4-BE49-F238E27FC236}">
              <a16:creationId xmlns:a16="http://schemas.microsoft.com/office/drawing/2014/main" xmlns="" id="{00000000-0008-0000-0100-00006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8" name="Text Box 12553">
          <a:extLst>
            <a:ext uri="{FF2B5EF4-FFF2-40B4-BE49-F238E27FC236}">
              <a16:creationId xmlns:a16="http://schemas.microsoft.com/office/drawing/2014/main" xmlns="" id="{00000000-0008-0000-0100-00006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49" name="Text Box 12554">
          <a:extLst>
            <a:ext uri="{FF2B5EF4-FFF2-40B4-BE49-F238E27FC236}">
              <a16:creationId xmlns:a16="http://schemas.microsoft.com/office/drawing/2014/main" xmlns="" id="{00000000-0008-0000-0100-00006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0" name="Text Box 12555">
          <a:extLst>
            <a:ext uri="{FF2B5EF4-FFF2-40B4-BE49-F238E27FC236}">
              <a16:creationId xmlns:a16="http://schemas.microsoft.com/office/drawing/2014/main" xmlns="" id="{00000000-0008-0000-0100-00006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1" name="Text Box 12556">
          <a:extLst>
            <a:ext uri="{FF2B5EF4-FFF2-40B4-BE49-F238E27FC236}">
              <a16:creationId xmlns:a16="http://schemas.microsoft.com/office/drawing/2014/main" xmlns="" id="{00000000-0008-0000-0100-00006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2" name="Text Box 12557">
          <a:extLst>
            <a:ext uri="{FF2B5EF4-FFF2-40B4-BE49-F238E27FC236}">
              <a16:creationId xmlns:a16="http://schemas.microsoft.com/office/drawing/2014/main" xmlns="" id="{00000000-0008-0000-0100-00006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3" name="Text Box 12558">
          <a:extLst>
            <a:ext uri="{FF2B5EF4-FFF2-40B4-BE49-F238E27FC236}">
              <a16:creationId xmlns:a16="http://schemas.microsoft.com/office/drawing/2014/main" xmlns="" id="{00000000-0008-0000-0100-00006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4" name="Text Box 12559">
          <a:extLst>
            <a:ext uri="{FF2B5EF4-FFF2-40B4-BE49-F238E27FC236}">
              <a16:creationId xmlns:a16="http://schemas.microsoft.com/office/drawing/2014/main" xmlns="" id="{00000000-0008-0000-0100-00006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5" name="Text Box 12560">
          <a:extLst>
            <a:ext uri="{FF2B5EF4-FFF2-40B4-BE49-F238E27FC236}">
              <a16:creationId xmlns:a16="http://schemas.microsoft.com/office/drawing/2014/main" xmlns="" id="{00000000-0008-0000-0100-00007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6" name="Text Box 12561">
          <a:extLst>
            <a:ext uri="{FF2B5EF4-FFF2-40B4-BE49-F238E27FC236}">
              <a16:creationId xmlns:a16="http://schemas.microsoft.com/office/drawing/2014/main" xmlns="" id="{00000000-0008-0000-0100-00007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7" name="Text Box 12562">
          <a:extLst>
            <a:ext uri="{FF2B5EF4-FFF2-40B4-BE49-F238E27FC236}">
              <a16:creationId xmlns:a16="http://schemas.microsoft.com/office/drawing/2014/main" xmlns="" id="{00000000-0008-0000-0100-00007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8" name="Text Box 12563">
          <a:extLst>
            <a:ext uri="{FF2B5EF4-FFF2-40B4-BE49-F238E27FC236}">
              <a16:creationId xmlns:a16="http://schemas.microsoft.com/office/drawing/2014/main" xmlns="" id="{00000000-0008-0000-0100-00007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59" name="Text Box 12564">
          <a:extLst>
            <a:ext uri="{FF2B5EF4-FFF2-40B4-BE49-F238E27FC236}">
              <a16:creationId xmlns:a16="http://schemas.microsoft.com/office/drawing/2014/main" xmlns="" id="{00000000-0008-0000-0100-00007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0" name="Text Box 12565">
          <a:extLst>
            <a:ext uri="{FF2B5EF4-FFF2-40B4-BE49-F238E27FC236}">
              <a16:creationId xmlns:a16="http://schemas.microsoft.com/office/drawing/2014/main" xmlns="" id="{00000000-0008-0000-0100-00007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1" name="Text Box 12566">
          <a:extLst>
            <a:ext uri="{FF2B5EF4-FFF2-40B4-BE49-F238E27FC236}">
              <a16:creationId xmlns:a16="http://schemas.microsoft.com/office/drawing/2014/main" xmlns="" id="{00000000-0008-0000-0100-00007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2" name="Text Box 12567">
          <a:extLst>
            <a:ext uri="{FF2B5EF4-FFF2-40B4-BE49-F238E27FC236}">
              <a16:creationId xmlns:a16="http://schemas.microsoft.com/office/drawing/2014/main" xmlns="" id="{00000000-0008-0000-0100-00007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3" name="Text Box 12568">
          <a:extLst>
            <a:ext uri="{FF2B5EF4-FFF2-40B4-BE49-F238E27FC236}">
              <a16:creationId xmlns:a16="http://schemas.microsoft.com/office/drawing/2014/main" xmlns="" id="{00000000-0008-0000-0100-00007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4" name="Text Box 12569">
          <a:extLst>
            <a:ext uri="{FF2B5EF4-FFF2-40B4-BE49-F238E27FC236}">
              <a16:creationId xmlns:a16="http://schemas.microsoft.com/office/drawing/2014/main" xmlns="" id="{00000000-0008-0000-0100-00007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5" name="Text Box 12570">
          <a:extLst>
            <a:ext uri="{FF2B5EF4-FFF2-40B4-BE49-F238E27FC236}">
              <a16:creationId xmlns:a16="http://schemas.microsoft.com/office/drawing/2014/main" xmlns="" id="{00000000-0008-0000-0100-00007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6" name="Text Box 12571">
          <a:extLst>
            <a:ext uri="{FF2B5EF4-FFF2-40B4-BE49-F238E27FC236}">
              <a16:creationId xmlns:a16="http://schemas.microsoft.com/office/drawing/2014/main" xmlns="" id="{00000000-0008-0000-0100-00007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7" name="Text Box 12572">
          <a:extLst>
            <a:ext uri="{FF2B5EF4-FFF2-40B4-BE49-F238E27FC236}">
              <a16:creationId xmlns:a16="http://schemas.microsoft.com/office/drawing/2014/main" xmlns="" id="{00000000-0008-0000-0100-00007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8" name="Text Box 12573">
          <a:extLst>
            <a:ext uri="{FF2B5EF4-FFF2-40B4-BE49-F238E27FC236}">
              <a16:creationId xmlns:a16="http://schemas.microsoft.com/office/drawing/2014/main" xmlns="" id="{00000000-0008-0000-0100-00007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69" name="Text Box 12574">
          <a:extLst>
            <a:ext uri="{FF2B5EF4-FFF2-40B4-BE49-F238E27FC236}">
              <a16:creationId xmlns:a16="http://schemas.microsoft.com/office/drawing/2014/main" xmlns="" id="{00000000-0008-0000-0100-00007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0" name="Text Box 12575">
          <a:extLst>
            <a:ext uri="{FF2B5EF4-FFF2-40B4-BE49-F238E27FC236}">
              <a16:creationId xmlns:a16="http://schemas.microsoft.com/office/drawing/2014/main" xmlns="" id="{00000000-0008-0000-0100-00007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1" name="Text Box 12576">
          <a:extLst>
            <a:ext uri="{FF2B5EF4-FFF2-40B4-BE49-F238E27FC236}">
              <a16:creationId xmlns:a16="http://schemas.microsoft.com/office/drawing/2014/main" xmlns="" id="{00000000-0008-0000-0100-00008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2" name="Text Box 12577">
          <a:extLst>
            <a:ext uri="{FF2B5EF4-FFF2-40B4-BE49-F238E27FC236}">
              <a16:creationId xmlns:a16="http://schemas.microsoft.com/office/drawing/2014/main" xmlns="" id="{00000000-0008-0000-0100-00008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3" name="Text Box 12578">
          <a:extLst>
            <a:ext uri="{FF2B5EF4-FFF2-40B4-BE49-F238E27FC236}">
              <a16:creationId xmlns:a16="http://schemas.microsoft.com/office/drawing/2014/main" xmlns="" id="{00000000-0008-0000-0100-00008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4" name="Text Box 12579">
          <a:extLst>
            <a:ext uri="{FF2B5EF4-FFF2-40B4-BE49-F238E27FC236}">
              <a16:creationId xmlns:a16="http://schemas.microsoft.com/office/drawing/2014/main" xmlns="" id="{00000000-0008-0000-0100-00008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5" name="Text Box 12580">
          <a:extLst>
            <a:ext uri="{FF2B5EF4-FFF2-40B4-BE49-F238E27FC236}">
              <a16:creationId xmlns:a16="http://schemas.microsoft.com/office/drawing/2014/main" xmlns="" id="{00000000-0008-0000-0100-00008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6" name="Text Box 12581">
          <a:extLst>
            <a:ext uri="{FF2B5EF4-FFF2-40B4-BE49-F238E27FC236}">
              <a16:creationId xmlns:a16="http://schemas.microsoft.com/office/drawing/2014/main" xmlns="" id="{00000000-0008-0000-0100-00008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7" name="Text Box 12582">
          <a:extLst>
            <a:ext uri="{FF2B5EF4-FFF2-40B4-BE49-F238E27FC236}">
              <a16:creationId xmlns:a16="http://schemas.microsoft.com/office/drawing/2014/main" xmlns="" id="{00000000-0008-0000-0100-00008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8" name="Text Box 12583">
          <a:extLst>
            <a:ext uri="{FF2B5EF4-FFF2-40B4-BE49-F238E27FC236}">
              <a16:creationId xmlns:a16="http://schemas.microsoft.com/office/drawing/2014/main" xmlns="" id="{00000000-0008-0000-0100-00008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79" name="Text Box 12584">
          <a:extLst>
            <a:ext uri="{FF2B5EF4-FFF2-40B4-BE49-F238E27FC236}">
              <a16:creationId xmlns:a16="http://schemas.microsoft.com/office/drawing/2014/main" xmlns="" id="{00000000-0008-0000-0100-00008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0" name="Text Box 12585">
          <a:extLst>
            <a:ext uri="{FF2B5EF4-FFF2-40B4-BE49-F238E27FC236}">
              <a16:creationId xmlns:a16="http://schemas.microsoft.com/office/drawing/2014/main" xmlns="" id="{00000000-0008-0000-0100-00008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1" name="Text Box 12586">
          <a:extLst>
            <a:ext uri="{FF2B5EF4-FFF2-40B4-BE49-F238E27FC236}">
              <a16:creationId xmlns:a16="http://schemas.microsoft.com/office/drawing/2014/main" xmlns="" id="{00000000-0008-0000-0100-00008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2" name="Text Box 12587">
          <a:extLst>
            <a:ext uri="{FF2B5EF4-FFF2-40B4-BE49-F238E27FC236}">
              <a16:creationId xmlns:a16="http://schemas.microsoft.com/office/drawing/2014/main" xmlns="" id="{00000000-0008-0000-0100-00008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3" name="Text Box 12588">
          <a:extLst>
            <a:ext uri="{FF2B5EF4-FFF2-40B4-BE49-F238E27FC236}">
              <a16:creationId xmlns:a16="http://schemas.microsoft.com/office/drawing/2014/main" xmlns="" id="{00000000-0008-0000-0100-00008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4" name="Text Box 12589">
          <a:extLst>
            <a:ext uri="{FF2B5EF4-FFF2-40B4-BE49-F238E27FC236}">
              <a16:creationId xmlns:a16="http://schemas.microsoft.com/office/drawing/2014/main" xmlns="" id="{00000000-0008-0000-0100-00008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5" name="Text Box 12590">
          <a:extLst>
            <a:ext uri="{FF2B5EF4-FFF2-40B4-BE49-F238E27FC236}">
              <a16:creationId xmlns:a16="http://schemas.microsoft.com/office/drawing/2014/main" xmlns="" id="{00000000-0008-0000-0100-00008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6" name="Text Box 12591">
          <a:extLst>
            <a:ext uri="{FF2B5EF4-FFF2-40B4-BE49-F238E27FC236}">
              <a16:creationId xmlns:a16="http://schemas.microsoft.com/office/drawing/2014/main" xmlns="" id="{00000000-0008-0000-0100-00008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7" name="Text Box 12592">
          <a:extLst>
            <a:ext uri="{FF2B5EF4-FFF2-40B4-BE49-F238E27FC236}">
              <a16:creationId xmlns:a16="http://schemas.microsoft.com/office/drawing/2014/main" xmlns="" id="{00000000-0008-0000-0100-00009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8" name="Text Box 12593">
          <a:extLst>
            <a:ext uri="{FF2B5EF4-FFF2-40B4-BE49-F238E27FC236}">
              <a16:creationId xmlns:a16="http://schemas.microsoft.com/office/drawing/2014/main" xmlns="" id="{00000000-0008-0000-0100-00009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89" name="Text Box 12594">
          <a:extLst>
            <a:ext uri="{FF2B5EF4-FFF2-40B4-BE49-F238E27FC236}">
              <a16:creationId xmlns:a16="http://schemas.microsoft.com/office/drawing/2014/main" xmlns="" id="{00000000-0008-0000-0100-00009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0" name="Text Box 12595">
          <a:extLst>
            <a:ext uri="{FF2B5EF4-FFF2-40B4-BE49-F238E27FC236}">
              <a16:creationId xmlns:a16="http://schemas.microsoft.com/office/drawing/2014/main" xmlns="" id="{00000000-0008-0000-0100-00009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1" name="Text Box 12596">
          <a:extLst>
            <a:ext uri="{FF2B5EF4-FFF2-40B4-BE49-F238E27FC236}">
              <a16:creationId xmlns:a16="http://schemas.microsoft.com/office/drawing/2014/main" xmlns="" id="{00000000-0008-0000-0100-00009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2" name="Text Box 12597">
          <a:extLst>
            <a:ext uri="{FF2B5EF4-FFF2-40B4-BE49-F238E27FC236}">
              <a16:creationId xmlns:a16="http://schemas.microsoft.com/office/drawing/2014/main" xmlns="" id="{00000000-0008-0000-0100-00009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3" name="Text Box 12598">
          <a:extLst>
            <a:ext uri="{FF2B5EF4-FFF2-40B4-BE49-F238E27FC236}">
              <a16:creationId xmlns:a16="http://schemas.microsoft.com/office/drawing/2014/main" xmlns="" id="{00000000-0008-0000-0100-00009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4" name="Text Box 12599">
          <a:extLst>
            <a:ext uri="{FF2B5EF4-FFF2-40B4-BE49-F238E27FC236}">
              <a16:creationId xmlns:a16="http://schemas.microsoft.com/office/drawing/2014/main" xmlns="" id="{00000000-0008-0000-0100-00009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5" name="Text Box 12600">
          <a:extLst>
            <a:ext uri="{FF2B5EF4-FFF2-40B4-BE49-F238E27FC236}">
              <a16:creationId xmlns:a16="http://schemas.microsoft.com/office/drawing/2014/main" xmlns="" id="{00000000-0008-0000-0100-00009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6" name="Text Box 12601">
          <a:extLst>
            <a:ext uri="{FF2B5EF4-FFF2-40B4-BE49-F238E27FC236}">
              <a16:creationId xmlns:a16="http://schemas.microsoft.com/office/drawing/2014/main" xmlns="" id="{00000000-0008-0000-0100-00009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7" name="Text Box 12602">
          <a:extLst>
            <a:ext uri="{FF2B5EF4-FFF2-40B4-BE49-F238E27FC236}">
              <a16:creationId xmlns:a16="http://schemas.microsoft.com/office/drawing/2014/main" xmlns="" id="{00000000-0008-0000-0100-00009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8" name="Text Box 12603">
          <a:extLst>
            <a:ext uri="{FF2B5EF4-FFF2-40B4-BE49-F238E27FC236}">
              <a16:creationId xmlns:a16="http://schemas.microsoft.com/office/drawing/2014/main" xmlns="" id="{00000000-0008-0000-0100-00009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799" name="Text Box 12604">
          <a:extLst>
            <a:ext uri="{FF2B5EF4-FFF2-40B4-BE49-F238E27FC236}">
              <a16:creationId xmlns:a16="http://schemas.microsoft.com/office/drawing/2014/main" xmlns="" id="{00000000-0008-0000-0100-00009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0" name="Text Box 12605">
          <a:extLst>
            <a:ext uri="{FF2B5EF4-FFF2-40B4-BE49-F238E27FC236}">
              <a16:creationId xmlns:a16="http://schemas.microsoft.com/office/drawing/2014/main" xmlns="" id="{00000000-0008-0000-0100-00009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1" name="Text Box 12606">
          <a:extLst>
            <a:ext uri="{FF2B5EF4-FFF2-40B4-BE49-F238E27FC236}">
              <a16:creationId xmlns:a16="http://schemas.microsoft.com/office/drawing/2014/main" xmlns="" id="{00000000-0008-0000-0100-00009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2" name="Text Box 12607">
          <a:extLst>
            <a:ext uri="{FF2B5EF4-FFF2-40B4-BE49-F238E27FC236}">
              <a16:creationId xmlns:a16="http://schemas.microsoft.com/office/drawing/2014/main" xmlns="" id="{00000000-0008-0000-0100-00009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3" name="Text Box 12608">
          <a:extLst>
            <a:ext uri="{FF2B5EF4-FFF2-40B4-BE49-F238E27FC236}">
              <a16:creationId xmlns:a16="http://schemas.microsoft.com/office/drawing/2014/main" xmlns="" id="{00000000-0008-0000-0100-0000A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4" name="Text Box 12609">
          <a:extLst>
            <a:ext uri="{FF2B5EF4-FFF2-40B4-BE49-F238E27FC236}">
              <a16:creationId xmlns:a16="http://schemas.microsoft.com/office/drawing/2014/main" xmlns="" id="{00000000-0008-0000-0100-0000A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5" name="Text Box 12610">
          <a:extLst>
            <a:ext uri="{FF2B5EF4-FFF2-40B4-BE49-F238E27FC236}">
              <a16:creationId xmlns:a16="http://schemas.microsoft.com/office/drawing/2014/main" xmlns="" id="{00000000-0008-0000-0100-0000A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6" name="Text Box 12611">
          <a:extLst>
            <a:ext uri="{FF2B5EF4-FFF2-40B4-BE49-F238E27FC236}">
              <a16:creationId xmlns:a16="http://schemas.microsoft.com/office/drawing/2014/main" xmlns="" id="{00000000-0008-0000-0100-0000A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7" name="Text Box 12612">
          <a:extLst>
            <a:ext uri="{FF2B5EF4-FFF2-40B4-BE49-F238E27FC236}">
              <a16:creationId xmlns:a16="http://schemas.microsoft.com/office/drawing/2014/main" xmlns="" id="{00000000-0008-0000-0100-0000A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8" name="Text Box 12613">
          <a:extLst>
            <a:ext uri="{FF2B5EF4-FFF2-40B4-BE49-F238E27FC236}">
              <a16:creationId xmlns:a16="http://schemas.microsoft.com/office/drawing/2014/main" xmlns="" id="{00000000-0008-0000-0100-0000A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09" name="Text Box 12614">
          <a:extLst>
            <a:ext uri="{FF2B5EF4-FFF2-40B4-BE49-F238E27FC236}">
              <a16:creationId xmlns:a16="http://schemas.microsoft.com/office/drawing/2014/main" xmlns="" id="{00000000-0008-0000-0100-0000A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0" name="Text Box 12615">
          <a:extLst>
            <a:ext uri="{FF2B5EF4-FFF2-40B4-BE49-F238E27FC236}">
              <a16:creationId xmlns:a16="http://schemas.microsoft.com/office/drawing/2014/main" xmlns="" id="{00000000-0008-0000-0100-0000A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1" name="Text Box 12616">
          <a:extLst>
            <a:ext uri="{FF2B5EF4-FFF2-40B4-BE49-F238E27FC236}">
              <a16:creationId xmlns:a16="http://schemas.microsoft.com/office/drawing/2014/main" xmlns="" id="{00000000-0008-0000-0100-0000A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2" name="Text Box 12617">
          <a:extLst>
            <a:ext uri="{FF2B5EF4-FFF2-40B4-BE49-F238E27FC236}">
              <a16:creationId xmlns:a16="http://schemas.microsoft.com/office/drawing/2014/main" xmlns="" id="{00000000-0008-0000-0100-0000A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3" name="Text Box 12618">
          <a:extLst>
            <a:ext uri="{FF2B5EF4-FFF2-40B4-BE49-F238E27FC236}">
              <a16:creationId xmlns:a16="http://schemas.microsoft.com/office/drawing/2014/main" xmlns="" id="{00000000-0008-0000-0100-0000A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4" name="Text Box 12619">
          <a:extLst>
            <a:ext uri="{FF2B5EF4-FFF2-40B4-BE49-F238E27FC236}">
              <a16:creationId xmlns:a16="http://schemas.microsoft.com/office/drawing/2014/main" xmlns="" id="{00000000-0008-0000-0100-0000A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5" name="Text Box 12620">
          <a:extLst>
            <a:ext uri="{FF2B5EF4-FFF2-40B4-BE49-F238E27FC236}">
              <a16:creationId xmlns:a16="http://schemas.microsoft.com/office/drawing/2014/main" xmlns="" id="{00000000-0008-0000-0100-0000A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6" name="Text Box 12621">
          <a:extLst>
            <a:ext uri="{FF2B5EF4-FFF2-40B4-BE49-F238E27FC236}">
              <a16:creationId xmlns:a16="http://schemas.microsoft.com/office/drawing/2014/main" xmlns="" id="{00000000-0008-0000-0100-0000A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7" name="Text Box 12622">
          <a:extLst>
            <a:ext uri="{FF2B5EF4-FFF2-40B4-BE49-F238E27FC236}">
              <a16:creationId xmlns:a16="http://schemas.microsoft.com/office/drawing/2014/main" xmlns="" id="{00000000-0008-0000-0100-0000A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8" name="Text Box 12623">
          <a:extLst>
            <a:ext uri="{FF2B5EF4-FFF2-40B4-BE49-F238E27FC236}">
              <a16:creationId xmlns:a16="http://schemas.microsoft.com/office/drawing/2014/main" xmlns="" id="{00000000-0008-0000-0100-0000A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19" name="Text Box 12624">
          <a:extLst>
            <a:ext uri="{FF2B5EF4-FFF2-40B4-BE49-F238E27FC236}">
              <a16:creationId xmlns:a16="http://schemas.microsoft.com/office/drawing/2014/main" xmlns="" id="{00000000-0008-0000-0100-0000B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0" name="Text Box 12625">
          <a:extLst>
            <a:ext uri="{FF2B5EF4-FFF2-40B4-BE49-F238E27FC236}">
              <a16:creationId xmlns:a16="http://schemas.microsoft.com/office/drawing/2014/main" xmlns="" id="{00000000-0008-0000-0100-0000B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1" name="Text Box 12626">
          <a:extLst>
            <a:ext uri="{FF2B5EF4-FFF2-40B4-BE49-F238E27FC236}">
              <a16:creationId xmlns:a16="http://schemas.microsoft.com/office/drawing/2014/main" xmlns="" id="{00000000-0008-0000-0100-0000B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2" name="Text Box 12627">
          <a:extLst>
            <a:ext uri="{FF2B5EF4-FFF2-40B4-BE49-F238E27FC236}">
              <a16:creationId xmlns:a16="http://schemas.microsoft.com/office/drawing/2014/main" xmlns="" id="{00000000-0008-0000-0100-0000B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3" name="Text Box 12628">
          <a:extLst>
            <a:ext uri="{FF2B5EF4-FFF2-40B4-BE49-F238E27FC236}">
              <a16:creationId xmlns:a16="http://schemas.microsoft.com/office/drawing/2014/main" xmlns="" id="{00000000-0008-0000-0100-0000B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4" name="Text Box 12629">
          <a:extLst>
            <a:ext uri="{FF2B5EF4-FFF2-40B4-BE49-F238E27FC236}">
              <a16:creationId xmlns:a16="http://schemas.microsoft.com/office/drawing/2014/main" xmlns="" id="{00000000-0008-0000-0100-0000B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5" name="Text Box 12630">
          <a:extLst>
            <a:ext uri="{FF2B5EF4-FFF2-40B4-BE49-F238E27FC236}">
              <a16:creationId xmlns:a16="http://schemas.microsoft.com/office/drawing/2014/main" xmlns="" id="{00000000-0008-0000-0100-0000B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6" name="Text Box 12631">
          <a:extLst>
            <a:ext uri="{FF2B5EF4-FFF2-40B4-BE49-F238E27FC236}">
              <a16:creationId xmlns:a16="http://schemas.microsoft.com/office/drawing/2014/main" xmlns="" id="{00000000-0008-0000-0100-0000B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7" name="Text Box 12632">
          <a:extLst>
            <a:ext uri="{FF2B5EF4-FFF2-40B4-BE49-F238E27FC236}">
              <a16:creationId xmlns:a16="http://schemas.microsoft.com/office/drawing/2014/main" xmlns="" id="{00000000-0008-0000-0100-0000B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8" name="Text Box 12633">
          <a:extLst>
            <a:ext uri="{FF2B5EF4-FFF2-40B4-BE49-F238E27FC236}">
              <a16:creationId xmlns:a16="http://schemas.microsoft.com/office/drawing/2014/main" xmlns="" id="{00000000-0008-0000-0100-0000B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29" name="Text Box 12634">
          <a:extLst>
            <a:ext uri="{FF2B5EF4-FFF2-40B4-BE49-F238E27FC236}">
              <a16:creationId xmlns:a16="http://schemas.microsoft.com/office/drawing/2014/main" xmlns="" id="{00000000-0008-0000-0100-0000B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0" name="Text Box 12635">
          <a:extLst>
            <a:ext uri="{FF2B5EF4-FFF2-40B4-BE49-F238E27FC236}">
              <a16:creationId xmlns:a16="http://schemas.microsoft.com/office/drawing/2014/main" xmlns="" id="{00000000-0008-0000-0100-0000B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1" name="Text Box 12636">
          <a:extLst>
            <a:ext uri="{FF2B5EF4-FFF2-40B4-BE49-F238E27FC236}">
              <a16:creationId xmlns:a16="http://schemas.microsoft.com/office/drawing/2014/main" xmlns="" id="{00000000-0008-0000-0100-0000B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2" name="Text Box 12637">
          <a:extLst>
            <a:ext uri="{FF2B5EF4-FFF2-40B4-BE49-F238E27FC236}">
              <a16:creationId xmlns:a16="http://schemas.microsoft.com/office/drawing/2014/main" xmlns="" id="{00000000-0008-0000-0100-0000B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3" name="Text Box 12638">
          <a:extLst>
            <a:ext uri="{FF2B5EF4-FFF2-40B4-BE49-F238E27FC236}">
              <a16:creationId xmlns:a16="http://schemas.microsoft.com/office/drawing/2014/main" xmlns="" id="{00000000-0008-0000-0100-0000B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4" name="Text Box 12639">
          <a:extLst>
            <a:ext uri="{FF2B5EF4-FFF2-40B4-BE49-F238E27FC236}">
              <a16:creationId xmlns:a16="http://schemas.microsoft.com/office/drawing/2014/main" xmlns="" id="{00000000-0008-0000-0100-0000B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5" name="Text Box 12640">
          <a:extLst>
            <a:ext uri="{FF2B5EF4-FFF2-40B4-BE49-F238E27FC236}">
              <a16:creationId xmlns:a16="http://schemas.microsoft.com/office/drawing/2014/main" xmlns="" id="{00000000-0008-0000-0100-0000C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6" name="Text Box 12641">
          <a:extLst>
            <a:ext uri="{FF2B5EF4-FFF2-40B4-BE49-F238E27FC236}">
              <a16:creationId xmlns:a16="http://schemas.microsoft.com/office/drawing/2014/main" xmlns="" id="{00000000-0008-0000-0100-0000C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7" name="Text Box 12642">
          <a:extLst>
            <a:ext uri="{FF2B5EF4-FFF2-40B4-BE49-F238E27FC236}">
              <a16:creationId xmlns:a16="http://schemas.microsoft.com/office/drawing/2014/main" xmlns="" id="{00000000-0008-0000-0100-0000C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8" name="Text Box 12643">
          <a:extLst>
            <a:ext uri="{FF2B5EF4-FFF2-40B4-BE49-F238E27FC236}">
              <a16:creationId xmlns:a16="http://schemas.microsoft.com/office/drawing/2014/main" xmlns="" id="{00000000-0008-0000-0100-0000C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39" name="Text Box 12644">
          <a:extLst>
            <a:ext uri="{FF2B5EF4-FFF2-40B4-BE49-F238E27FC236}">
              <a16:creationId xmlns:a16="http://schemas.microsoft.com/office/drawing/2014/main" xmlns="" id="{00000000-0008-0000-0100-0000C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0" name="Text Box 12645">
          <a:extLst>
            <a:ext uri="{FF2B5EF4-FFF2-40B4-BE49-F238E27FC236}">
              <a16:creationId xmlns:a16="http://schemas.microsoft.com/office/drawing/2014/main" xmlns="" id="{00000000-0008-0000-0100-0000C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1" name="Text Box 12646">
          <a:extLst>
            <a:ext uri="{FF2B5EF4-FFF2-40B4-BE49-F238E27FC236}">
              <a16:creationId xmlns:a16="http://schemas.microsoft.com/office/drawing/2014/main" xmlns="" id="{00000000-0008-0000-0100-0000C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2" name="Text Box 12647">
          <a:extLst>
            <a:ext uri="{FF2B5EF4-FFF2-40B4-BE49-F238E27FC236}">
              <a16:creationId xmlns:a16="http://schemas.microsoft.com/office/drawing/2014/main" xmlns="" id="{00000000-0008-0000-0100-0000C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3" name="Text Box 12648">
          <a:extLst>
            <a:ext uri="{FF2B5EF4-FFF2-40B4-BE49-F238E27FC236}">
              <a16:creationId xmlns:a16="http://schemas.microsoft.com/office/drawing/2014/main" xmlns="" id="{00000000-0008-0000-0100-0000C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4" name="Text Box 12649">
          <a:extLst>
            <a:ext uri="{FF2B5EF4-FFF2-40B4-BE49-F238E27FC236}">
              <a16:creationId xmlns:a16="http://schemas.microsoft.com/office/drawing/2014/main" xmlns="" id="{00000000-0008-0000-0100-0000C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5" name="Text Box 12650">
          <a:extLst>
            <a:ext uri="{FF2B5EF4-FFF2-40B4-BE49-F238E27FC236}">
              <a16:creationId xmlns:a16="http://schemas.microsoft.com/office/drawing/2014/main" xmlns="" id="{00000000-0008-0000-0100-0000C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6" name="Text Box 12651">
          <a:extLst>
            <a:ext uri="{FF2B5EF4-FFF2-40B4-BE49-F238E27FC236}">
              <a16:creationId xmlns:a16="http://schemas.microsoft.com/office/drawing/2014/main" xmlns="" id="{00000000-0008-0000-0100-0000C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7" name="Text Box 12652">
          <a:extLst>
            <a:ext uri="{FF2B5EF4-FFF2-40B4-BE49-F238E27FC236}">
              <a16:creationId xmlns:a16="http://schemas.microsoft.com/office/drawing/2014/main" xmlns="" id="{00000000-0008-0000-0100-0000C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8" name="Text Box 12653">
          <a:extLst>
            <a:ext uri="{FF2B5EF4-FFF2-40B4-BE49-F238E27FC236}">
              <a16:creationId xmlns:a16="http://schemas.microsoft.com/office/drawing/2014/main" xmlns="" id="{00000000-0008-0000-0100-0000C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49" name="Text Box 12654">
          <a:extLst>
            <a:ext uri="{FF2B5EF4-FFF2-40B4-BE49-F238E27FC236}">
              <a16:creationId xmlns:a16="http://schemas.microsoft.com/office/drawing/2014/main" xmlns="" id="{00000000-0008-0000-0100-0000C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0" name="Text Box 12655">
          <a:extLst>
            <a:ext uri="{FF2B5EF4-FFF2-40B4-BE49-F238E27FC236}">
              <a16:creationId xmlns:a16="http://schemas.microsoft.com/office/drawing/2014/main" xmlns="" id="{00000000-0008-0000-0100-0000C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1" name="Text Box 12656">
          <a:extLst>
            <a:ext uri="{FF2B5EF4-FFF2-40B4-BE49-F238E27FC236}">
              <a16:creationId xmlns:a16="http://schemas.microsoft.com/office/drawing/2014/main" xmlns="" id="{00000000-0008-0000-0100-0000D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2" name="Text Box 12657">
          <a:extLst>
            <a:ext uri="{FF2B5EF4-FFF2-40B4-BE49-F238E27FC236}">
              <a16:creationId xmlns:a16="http://schemas.microsoft.com/office/drawing/2014/main" xmlns="" id="{00000000-0008-0000-0100-0000D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3" name="Text Box 12658">
          <a:extLst>
            <a:ext uri="{FF2B5EF4-FFF2-40B4-BE49-F238E27FC236}">
              <a16:creationId xmlns:a16="http://schemas.microsoft.com/office/drawing/2014/main" xmlns="" id="{00000000-0008-0000-0100-0000D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4" name="Text Box 12659">
          <a:extLst>
            <a:ext uri="{FF2B5EF4-FFF2-40B4-BE49-F238E27FC236}">
              <a16:creationId xmlns:a16="http://schemas.microsoft.com/office/drawing/2014/main" xmlns="" id="{00000000-0008-0000-0100-0000D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5" name="Text Box 12660">
          <a:extLst>
            <a:ext uri="{FF2B5EF4-FFF2-40B4-BE49-F238E27FC236}">
              <a16:creationId xmlns:a16="http://schemas.microsoft.com/office/drawing/2014/main" xmlns="" id="{00000000-0008-0000-0100-0000D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6" name="Text Box 12661">
          <a:extLst>
            <a:ext uri="{FF2B5EF4-FFF2-40B4-BE49-F238E27FC236}">
              <a16:creationId xmlns:a16="http://schemas.microsoft.com/office/drawing/2014/main" xmlns="" id="{00000000-0008-0000-0100-0000D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7" name="Text Box 12662">
          <a:extLst>
            <a:ext uri="{FF2B5EF4-FFF2-40B4-BE49-F238E27FC236}">
              <a16:creationId xmlns:a16="http://schemas.microsoft.com/office/drawing/2014/main" xmlns="" id="{00000000-0008-0000-0100-0000D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8" name="Text Box 12663">
          <a:extLst>
            <a:ext uri="{FF2B5EF4-FFF2-40B4-BE49-F238E27FC236}">
              <a16:creationId xmlns:a16="http://schemas.microsoft.com/office/drawing/2014/main" xmlns="" id="{00000000-0008-0000-0100-0000D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59" name="Text Box 12664">
          <a:extLst>
            <a:ext uri="{FF2B5EF4-FFF2-40B4-BE49-F238E27FC236}">
              <a16:creationId xmlns:a16="http://schemas.microsoft.com/office/drawing/2014/main" xmlns="" id="{00000000-0008-0000-0100-0000D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0" name="Text Box 12665">
          <a:extLst>
            <a:ext uri="{FF2B5EF4-FFF2-40B4-BE49-F238E27FC236}">
              <a16:creationId xmlns:a16="http://schemas.microsoft.com/office/drawing/2014/main" xmlns="" id="{00000000-0008-0000-0100-0000D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1" name="Text Box 12666">
          <a:extLst>
            <a:ext uri="{FF2B5EF4-FFF2-40B4-BE49-F238E27FC236}">
              <a16:creationId xmlns:a16="http://schemas.microsoft.com/office/drawing/2014/main" xmlns="" id="{00000000-0008-0000-0100-0000D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2" name="Text Box 12667">
          <a:extLst>
            <a:ext uri="{FF2B5EF4-FFF2-40B4-BE49-F238E27FC236}">
              <a16:creationId xmlns:a16="http://schemas.microsoft.com/office/drawing/2014/main" xmlns="" id="{00000000-0008-0000-0100-0000D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3" name="Text Box 12668">
          <a:extLst>
            <a:ext uri="{FF2B5EF4-FFF2-40B4-BE49-F238E27FC236}">
              <a16:creationId xmlns:a16="http://schemas.microsoft.com/office/drawing/2014/main" xmlns="" id="{00000000-0008-0000-0100-0000D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4" name="Text Box 12669">
          <a:extLst>
            <a:ext uri="{FF2B5EF4-FFF2-40B4-BE49-F238E27FC236}">
              <a16:creationId xmlns:a16="http://schemas.microsoft.com/office/drawing/2014/main" xmlns="" id="{00000000-0008-0000-0100-0000D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5" name="Text Box 12670">
          <a:extLst>
            <a:ext uri="{FF2B5EF4-FFF2-40B4-BE49-F238E27FC236}">
              <a16:creationId xmlns:a16="http://schemas.microsoft.com/office/drawing/2014/main" xmlns="" id="{00000000-0008-0000-0100-0000DE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6" name="Text Box 12671">
          <a:extLst>
            <a:ext uri="{FF2B5EF4-FFF2-40B4-BE49-F238E27FC236}">
              <a16:creationId xmlns:a16="http://schemas.microsoft.com/office/drawing/2014/main" xmlns="" id="{00000000-0008-0000-0100-0000DF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7" name="Text Box 12672">
          <a:extLst>
            <a:ext uri="{FF2B5EF4-FFF2-40B4-BE49-F238E27FC236}">
              <a16:creationId xmlns:a16="http://schemas.microsoft.com/office/drawing/2014/main" xmlns="" id="{00000000-0008-0000-0100-0000E0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8" name="Text Box 12673">
          <a:extLst>
            <a:ext uri="{FF2B5EF4-FFF2-40B4-BE49-F238E27FC236}">
              <a16:creationId xmlns:a16="http://schemas.microsoft.com/office/drawing/2014/main" xmlns="" id="{00000000-0008-0000-0100-0000E1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69" name="Text Box 12674">
          <a:extLst>
            <a:ext uri="{FF2B5EF4-FFF2-40B4-BE49-F238E27FC236}">
              <a16:creationId xmlns:a16="http://schemas.microsoft.com/office/drawing/2014/main" xmlns="" id="{00000000-0008-0000-0100-0000E2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0" name="Text Box 12675">
          <a:extLst>
            <a:ext uri="{FF2B5EF4-FFF2-40B4-BE49-F238E27FC236}">
              <a16:creationId xmlns:a16="http://schemas.microsoft.com/office/drawing/2014/main" xmlns="" id="{00000000-0008-0000-0100-0000E3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1" name="Text Box 12676">
          <a:extLst>
            <a:ext uri="{FF2B5EF4-FFF2-40B4-BE49-F238E27FC236}">
              <a16:creationId xmlns:a16="http://schemas.microsoft.com/office/drawing/2014/main" xmlns="" id="{00000000-0008-0000-0100-0000E4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2" name="Text Box 12677">
          <a:extLst>
            <a:ext uri="{FF2B5EF4-FFF2-40B4-BE49-F238E27FC236}">
              <a16:creationId xmlns:a16="http://schemas.microsoft.com/office/drawing/2014/main" xmlns="" id="{00000000-0008-0000-0100-0000E5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3" name="Text Box 12678">
          <a:extLst>
            <a:ext uri="{FF2B5EF4-FFF2-40B4-BE49-F238E27FC236}">
              <a16:creationId xmlns:a16="http://schemas.microsoft.com/office/drawing/2014/main" xmlns="" id="{00000000-0008-0000-0100-0000E6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4" name="Text Box 12679">
          <a:extLst>
            <a:ext uri="{FF2B5EF4-FFF2-40B4-BE49-F238E27FC236}">
              <a16:creationId xmlns:a16="http://schemas.microsoft.com/office/drawing/2014/main" xmlns="" id="{00000000-0008-0000-0100-0000E7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5" name="Text Box 12680">
          <a:extLst>
            <a:ext uri="{FF2B5EF4-FFF2-40B4-BE49-F238E27FC236}">
              <a16:creationId xmlns:a16="http://schemas.microsoft.com/office/drawing/2014/main" xmlns="" id="{00000000-0008-0000-0100-0000E8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6" name="Text Box 12681">
          <a:extLst>
            <a:ext uri="{FF2B5EF4-FFF2-40B4-BE49-F238E27FC236}">
              <a16:creationId xmlns:a16="http://schemas.microsoft.com/office/drawing/2014/main" xmlns="" id="{00000000-0008-0000-0100-0000E9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7" name="Text Box 12682">
          <a:extLst>
            <a:ext uri="{FF2B5EF4-FFF2-40B4-BE49-F238E27FC236}">
              <a16:creationId xmlns:a16="http://schemas.microsoft.com/office/drawing/2014/main" xmlns="" id="{00000000-0008-0000-0100-0000EA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8" name="Text Box 12683">
          <a:extLst>
            <a:ext uri="{FF2B5EF4-FFF2-40B4-BE49-F238E27FC236}">
              <a16:creationId xmlns:a16="http://schemas.microsoft.com/office/drawing/2014/main" xmlns="" id="{00000000-0008-0000-0100-0000EB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79" name="Text Box 12684">
          <a:extLst>
            <a:ext uri="{FF2B5EF4-FFF2-40B4-BE49-F238E27FC236}">
              <a16:creationId xmlns:a16="http://schemas.microsoft.com/office/drawing/2014/main" xmlns="" id="{00000000-0008-0000-0100-0000EC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8</xdr:row>
      <xdr:rowOff>0</xdr:rowOff>
    </xdr:from>
    <xdr:to>
      <xdr:col>10</xdr:col>
      <xdr:colOff>85725</xdr:colOff>
      <xdr:row>8</xdr:row>
      <xdr:rowOff>171450</xdr:rowOff>
    </xdr:to>
    <xdr:sp macro="" textlink="">
      <xdr:nvSpPr>
        <xdr:cNvPr id="3880" name="Text Box 12685">
          <a:extLst>
            <a:ext uri="{FF2B5EF4-FFF2-40B4-BE49-F238E27FC236}">
              <a16:creationId xmlns:a16="http://schemas.microsoft.com/office/drawing/2014/main" xmlns="" id="{00000000-0008-0000-0100-0000ED050000}"/>
            </a:ext>
          </a:extLst>
        </xdr:cNvPr>
        <xdr:cNvSpPr txBox="1">
          <a:spLocks noChangeArrowheads="1"/>
        </xdr:cNvSpPr>
      </xdr:nvSpPr>
      <xdr:spPr bwMode="auto">
        <a:xfrm>
          <a:off x="7924800" y="180975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1104900</xdr:colOff>
      <xdr:row>12</xdr:row>
      <xdr:rowOff>123825</xdr:rowOff>
    </xdr:from>
    <xdr:to>
      <xdr:col>10</xdr:col>
      <xdr:colOff>85725</xdr:colOff>
      <xdr:row>13</xdr:row>
      <xdr:rowOff>104775</xdr:rowOff>
    </xdr:to>
    <xdr:sp macro="" textlink="">
      <xdr:nvSpPr>
        <xdr:cNvPr id="3881" name="Text Box 12687">
          <a:extLst>
            <a:ext uri="{FF2B5EF4-FFF2-40B4-BE49-F238E27FC236}">
              <a16:creationId xmlns:a16="http://schemas.microsoft.com/office/drawing/2014/main" xmlns="" id="{00000000-0008-0000-0100-0000EF050000}"/>
            </a:ext>
          </a:extLst>
        </xdr:cNvPr>
        <xdr:cNvSpPr txBox="1">
          <a:spLocks noChangeArrowheads="1"/>
        </xdr:cNvSpPr>
      </xdr:nvSpPr>
      <xdr:spPr bwMode="auto">
        <a:xfrm>
          <a:off x="7924800" y="26955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142875</xdr:colOff>
      <xdr:row>2</xdr:row>
      <xdr:rowOff>428625</xdr:rowOff>
    </xdr:from>
    <xdr:to>
      <xdr:col>14</xdr:col>
      <xdr:colOff>228600</xdr:colOff>
      <xdr:row>3</xdr:row>
      <xdr:rowOff>142875</xdr:rowOff>
    </xdr:to>
    <xdr:sp macro="" textlink="">
      <xdr:nvSpPr>
        <xdr:cNvPr id="3882" name="Text Box 12689">
          <a:extLst>
            <a:ext uri="{FF2B5EF4-FFF2-40B4-BE49-F238E27FC236}">
              <a16:creationId xmlns:a16="http://schemas.microsoft.com/office/drawing/2014/main" xmlns="" id="{00000000-0008-0000-0100-0000F1050000}"/>
            </a:ext>
          </a:extLst>
        </xdr:cNvPr>
        <xdr:cNvSpPr txBox="1">
          <a:spLocks noChangeArrowheads="1"/>
        </xdr:cNvSpPr>
      </xdr:nvSpPr>
      <xdr:spPr bwMode="auto">
        <a:xfrm>
          <a:off x="10734675" y="8858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10</xdr:row>
      <xdr:rowOff>85725</xdr:rowOff>
    </xdr:from>
    <xdr:to>
      <xdr:col>10</xdr:col>
      <xdr:colOff>85725</xdr:colOff>
      <xdr:row>11</xdr:row>
      <xdr:rowOff>66675</xdr:rowOff>
    </xdr:to>
    <xdr:sp macro="" textlink="">
      <xdr:nvSpPr>
        <xdr:cNvPr id="3883" name="Text Box 12692">
          <a:extLst>
            <a:ext uri="{FF2B5EF4-FFF2-40B4-BE49-F238E27FC236}">
              <a16:creationId xmlns:a16="http://schemas.microsoft.com/office/drawing/2014/main" xmlns="" id="{00000000-0008-0000-0100-0000F4050000}"/>
            </a:ext>
          </a:extLst>
        </xdr:cNvPr>
        <xdr:cNvSpPr txBox="1">
          <a:spLocks noChangeArrowheads="1"/>
        </xdr:cNvSpPr>
      </xdr:nvSpPr>
      <xdr:spPr bwMode="auto">
        <a:xfrm>
          <a:off x="7924800" y="22764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133350</xdr:colOff>
      <xdr:row>7</xdr:row>
      <xdr:rowOff>180975</xdr:rowOff>
    </xdr:from>
    <xdr:to>
      <xdr:col>10</xdr:col>
      <xdr:colOff>219075</xdr:colOff>
      <xdr:row>8</xdr:row>
      <xdr:rowOff>161925</xdr:rowOff>
    </xdr:to>
    <xdr:sp macro="" textlink="">
      <xdr:nvSpPr>
        <xdr:cNvPr id="3884" name="Text Box 12694">
          <a:extLst>
            <a:ext uri="{FF2B5EF4-FFF2-40B4-BE49-F238E27FC236}">
              <a16:creationId xmlns:a16="http://schemas.microsoft.com/office/drawing/2014/main" xmlns="" id="{00000000-0008-0000-0100-0000F6050000}"/>
            </a:ext>
          </a:extLst>
        </xdr:cNvPr>
        <xdr:cNvSpPr txBox="1">
          <a:spLocks noChangeArrowheads="1"/>
        </xdr:cNvSpPr>
      </xdr:nvSpPr>
      <xdr:spPr bwMode="auto">
        <a:xfrm>
          <a:off x="805815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1076324</xdr:colOff>
      <xdr:row>13</xdr:row>
      <xdr:rowOff>123825</xdr:rowOff>
    </xdr:from>
    <xdr:to>
      <xdr:col>10</xdr:col>
      <xdr:colOff>485774</xdr:colOff>
      <xdr:row>16</xdr:row>
      <xdr:rowOff>169543</xdr:rowOff>
    </xdr:to>
    <xdr:sp macro="" textlink="">
      <xdr:nvSpPr>
        <xdr:cNvPr id="3885" name="Text Box 12696">
          <a:extLst>
            <a:ext uri="{FF2B5EF4-FFF2-40B4-BE49-F238E27FC236}">
              <a16:creationId xmlns:a16="http://schemas.microsoft.com/office/drawing/2014/main" xmlns="" id="{00000000-0008-0000-0100-0000F805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7924799" y="2886075"/>
          <a:ext cx="485775" cy="617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1087756</xdr:colOff>
      <xdr:row>14</xdr:row>
      <xdr:rowOff>161924</xdr:rowOff>
    </xdr:from>
    <xdr:to>
      <xdr:col>12</xdr:col>
      <xdr:colOff>476250</xdr:colOff>
      <xdr:row>19</xdr:row>
      <xdr:rowOff>19049</xdr:rowOff>
    </xdr:to>
    <xdr:sp macro="" textlink="">
      <xdr:nvSpPr>
        <xdr:cNvPr id="3886" name="Text Box 12697">
          <a:extLst>
            <a:ext uri="{FF2B5EF4-FFF2-40B4-BE49-F238E27FC236}">
              <a16:creationId xmlns:a16="http://schemas.microsoft.com/office/drawing/2014/main" xmlns="" id="{00000000-0008-0000-0100-0000F9050000}"/>
            </a:ext>
          </a:extLst>
        </xdr:cNvPr>
        <xdr:cNvSpPr txBox="1">
          <a:spLocks noChangeArrowheads="1"/>
        </xdr:cNvSpPr>
      </xdr:nvSpPr>
      <xdr:spPr bwMode="auto">
        <a:xfrm>
          <a:off x="7926706" y="3114674"/>
          <a:ext cx="1807844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600075</xdr:colOff>
      <xdr:row>10</xdr:row>
      <xdr:rowOff>95250</xdr:rowOff>
    </xdr:from>
    <xdr:to>
      <xdr:col>10</xdr:col>
      <xdr:colOff>0</xdr:colOff>
      <xdr:row>11</xdr:row>
      <xdr:rowOff>76200</xdr:rowOff>
    </xdr:to>
    <xdr:sp macro="" textlink="">
      <xdr:nvSpPr>
        <xdr:cNvPr id="3887" name="Text Box 12698">
          <a:extLst>
            <a:ext uri="{FF2B5EF4-FFF2-40B4-BE49-F238E27FC236}">
              <a16:creationId xmlns:a16="http://schemas.microsoft.com/office/drawing/2014/main" xmlns="" id="{00000000-0008-0000-0100-0000FA050000}"/>
            </a:ext>
          </a:extLst>
        </xdr:cNvPr>
        <xdr:cNvSpPr txBox="1">
          <a:spLocks noChangeArrowheads="1"/>
        </xdr:cNvSpPr>
      </xdr:nvSpPr>
      <xdr:spPr bwMode="auto">
        <a:xfrm>
          <a:off x="7810500" y="22860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9525</xdr:colOff>
      <xdr:row>17</xdr:row>
      <xdr:rowOff>133350</xdr:rowOff>
    </xdr:from>
    <xdr:to>
      <xdr:col>10</xdr:col>
      <xdr:colOff>95250</xdr:colOff>
      <xdr:row>18</xdr:row>
      <xdr:rowOff>114300</xdr:rowOff>
    </xdr:to>
    <xdr:sp macro="" textlink="">
      <xdr:nvSpPr>
        <xdr:cNvPr id="3888" name="Text Box 12699">
          <a:extLst>
            <a:ext uri="{FF2B5EF4-FFF2-40B4-BE49-F238E27FC236}">
              <a16:creationId xmlns:a16="http://schemas.microsoft.com/office/drawing/2014/main" xmlns="" id="{00000000-0008-0000-0100-0000FB050000}"/>
            </a:ext>
          </a:extLst>
        </xdr:cNvPr>
        <xdr:cNvSpPr txBox="1">
          <a:spLocks noChangeArrowheads="1"/>
        </xdr:cNvSpPr>
      </xdr:nvSpPr>
      <xdr:spPr bwMode="auto">
        <a:xfrm>
          <a:off x="7934325" y="36576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609600</xdr:colOff>
      <xdr:row>16</xdr:row>
      <xdr:rowOff>171450</xdr:rowOff>
    </xdr:from>
    <xdr:to>
      <xdr:col>10</xdr:col>
      <xdr:colOff>0</xdr:colOff>
      <xdr:row>17</xdr:row>
      <xdr:rowOff>152400</xdr:rowOff>
    </xdr:to>
    <xdr:sp macro="" textlink="">
      <xdr:nvSpPr>
        <xdr:cNvPr id="3889" name="Text Box 12701">
          <a:extLst>
            <a:ext uri="{FF2B5EF4-FFF2-40B4-BE49-F238E27FC236}">
              <a16:creationId xmlns:a16="http://schemas.microsoft.com/office/drawing/2014/main" xmlns="" id="{00000000-0008-0000-0100-0000FD050000}"/>
            </a:ext>
          </a:extLst>
        </xdr:cNvPr>
        <xdr:cNvSpPr txBox="1">
          <a:spLocks noChangeArrowheads="1"/>
        </xdr:cNvSpPr>
      </xdr:nvSpPr>
      <xdr:spPr bwMode="auto">
        <a:xfrm>
          <a:off x="7820025" y="35052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600075</xdr:colOff>
      <xdr:row>13</xdr:row>
      <xdr:rowOff>123825</xdr:rowOff>
    </xdr:from>
    <xdr:to>
      <xdr:col>10</xdr:col>
      <xdr:colOff>0</xdr:colOff>
      <xdr:row>14</xdr:row>
      <xdr:rowOff>104775</xdr:rowOff>
    </xdr:to>
    <xdr:sp macro="" textlink="">
      <xdr:nvSpPr>
        <xdr:cNvPr id="3890" name="Text Box 12702">
          <a:extLst>
            <a:ext uri="{FF2B5EF4-FFF2-40B4-BE49-F238E27FC236}">
              <a16:creationId xmlns:a16="http://schemas.microsoft.com/office/drawing/2014/main" xmlns="" id="{00000000-0008-0000-0100-0000FE050000}"/>
            </a:ext>
          </a:extLst>
        </xdr:cNvPr>
        <xdr:cNvSpPr txBox="1">
          <a:spLocks noChangeArrowheads="1"/>
        </xdr:cNvSpPr>
      </xdr:nvSpPr>
      <xdr:spPr bwMode="auto">
        <a:xfrm>
          <a:off x="7810500" y="288607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1" name="Text Box 11938">
          <a:extLst>
            <a:ext uri="{FF2B5EF4-FFF2-40B4-BE49-F238E27FC236}">
              <a16:creationId xmlns:a16="http://schemas.microsoft.com/office/drawing/2014/main" xmlns="" id="{00000000-0008-0000-0100-00000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2" name="Text Box 11939">
          <a:extLst>
            <a:ext uri="{FF2B5EF4-FFF2-40B4-BE49-F238E27FC236}">
              <a16:creationId xmlns:a16="http://schemas.microsoft.com/office/drawing/2014/main" xmlns="" id="{00000000-0008-0000-0100-00000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3" name="Text Box 11940">
          <a:extLst>
            <a:ext uri="{FF2B5EF4-FFF2-40B4-BE49-F238E27FC236}">
              <a16:creationId xmlns:a16="http://schemas.microsoft.com/office/drawing/2014/main" xmlns="" id="{00000000-0008-0000-0100-00000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4" name="Text Box 11941">
          <a:extLst>
            <a:ext uri="{FF2B5EF4-FFF2-40B4-BE49-F238E27FC236}">
              <a16:creationId xmlns:a16="http://schemas.microsoft.com/office/drawing/2014/main" xmlns="" id="{00000000-0008-0000-0100-00000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5" name="Text Box 11942">
          <a:extLst>
            <a:ext uri="{FF2B5EF4-FFF2-40B4-BE49-F238E27FC236}">
              <a16:creationId xmlns:a16="http://schemas.microsoft.com/office/drawing/2014/main" xmlns="" id="{00000000-0008-0000-0100-00000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6" name="Text Box 11943">
          <a:extLst>
            <a:ext uri="{FF2B5EF4-FFF2-40B4-BE49-F238E27FC236}">
              <a16:creationId xmlns:a16="http://schemas.microsoft.com/office/drawing/2014/main" xmlns="" id="{00000000-0008-0000-0100-00000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7" name="Text Box 11944">
          <a:extLst>
            <a:ext uri="{FF2B5EF4-FFF2-40B4-BE49-F238E27FC236}">
              <a16:creationId xmlns:a16="http://schemas.microsoft.com/office/drawing/2014/main" xmlns="" id="{00000000-0008-0000-0100-00000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8" name="Text Box 11945">
          <a:extLst>
            <a:ext uri="{FF2B5EF4-FFF2-40B4-BE49-F238E27FC236}">
              <a16:creationId xmlns:a16="http://schemas.microsoft.com/office/drawing/2014/main" xmlns="" id="{00000000-0008-0000-0100-00000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899" name="Text Box 11946">
          <a:extLst>
            <a:ext uri="{FF2B5EF4-FFF2-40B4-BE49-F238E27FC236}">
              <a16:creationId xmlns:a16="http://schemas.microsoft.com/office/drawing/2014/main" xmlns="" id="{00000000-0008-0000-0100-00000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0" name="Text Box 11947">
          <a:extLst>
            <a:ext uri="{FF2B5EF4-FFF2-40B4-BE49-F238E27FC236}">
              <a16:creationId xmlns:a16="http://schemas.microsoft.com/office/drawing/2014/main" xmlns="" id="{00000000-0008-0000-0100-00000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1" name="Text Box 11948">
          <a:extLst>
            <a:ext uri="{FF2B5EF4-FFF2-40B4-BE49-F238E27FC236}">
              <a16:creationId xmlns:a16="http://schemas.microsoft.com/office/drawing/2014/main" xmlns="" id="{00000000-0008-0000-0100-00000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2" name="Text Box 11949">
          <a:extLst>
            <a:ext uri="{FF2B5EF4-FFF2-40B4-BE49-F238E27FC236}">
              <a16:creationId xmlns:a16="http://schemas.microsoft.com/office/drawing/2014/main" xmlns="" id="{00000000-0008-0000-0100-00000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3" name="Text Box 11950">
          <a:extLst>
            <a:ext uri="{FF2B5EF4-FFF2-40B4-BE49-F238E27FC236}">
              <a16:creationId xmlns:a16="http://schemas.microsoft.com/office/drawing/2014/main" xmlns="" id="{00000000-0008-0000-0100-00000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4" name="Text Box 11951">
          <a:extLst>
            <a:ext uri="{FF2B5EF4-FFF2-40B4-BE49-F238E27FC236}">
              <a16:creationId xmlns:a16="http://schemas.microsoft.com/office/drawing/2014/main" xmlns="" id="{00000000-0008-0000-0100-00000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5" name="Text Box 11952">
          <a:extLst>
            <a:ext uri="{FF2B5EF4-FFF2-40B4-BE49-F238E27FC236}">
              <a16:creationId xmlns:a16="http://schemas.microsoft.com/office/drawing/2014/main" xmlns="" id="{00000000-0008-0000-0100-00001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6" name="Text Box 11953">
          <a:extLst>
            <a:ext uri="{FF2B5EF4-FFF2-40B4-BE49-F238E27FC236}">
              <a16:creationId xmlns:a16="http://schemas.microsoft.com/office/drawing/2014/main" xmlns="" id="{00000000-0008-0000-0100-00001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7" name="Text Box 11954">
          <a:extLst>
            <a:ext uri="{FF2B5EF4-FFF2-40B4-BE49-F238E27FC236}">
              <a16:creationId xmlns:a16="http://schemas.microsoft.com/office/drawing/2014/main" xmlns="" id="{00000000-0008-0000-0100-00001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8" name="Text Box 11955">
          <a:extLst>
            <a:ext uri="{FF2B5EF4-FFF2-40B4-BE49-F238E27FC236}">
              <a16:creationId xmlns:a16="http://schemas.microsoft.com/office/drawing/2014/main" xmlns="" id="{00000000-0008-0000-0100-00001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09" name="Text Box 11956">
          <a:extLst>
            <a:ext uri="{FF2B5EF4-FFF2-40B4-BE49-F238E27FC236}">
              <a16:creationId xmlns:a16="http://schemas.microsoft.com/office/drawing/2014/main" xmlns="" id="{00000000-0008-0000-0100-00001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0" name="Text Box 11957">
          <a:extLst>
            <a:ext uri="{FF2B5EF4-FFF2-40B4-BE49-F238E27FC236}">
              <a16:creationId xmlns:a16="http://schemas.microsoft.com/office/drawing/2014/main" xmlns="" id="{00000000-0008-0000-0100-00001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1" name="Text Box 11958">
          <a:extLst>
            <a:ext uri="{FF2B5EF4-FFF2-40B4-BE49-F238E27FC236}">
              <a16:creationId xmlns:a16="http://schemas.microsoft.com/office/drawing/2014/main" xmlns="" id="{00000000-0008-0000-0100-00001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2" name="Text Box 11959">
          <a:extLst>
            <a:ext uri="{FF2B5EF4-FFF2-40B4-BE49-F238E27FC236}">
              <a16:creationId xmlns:a16="http://schemas.microsoft.com/office/drawing/2014/main" xmlns="" id="{00000000-0008-0000-0100-00001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3" name="Text Box 11960">
          <a:extLst>
            <a:ext uri="{FF2B5EF4-FFF2-40B4-BE49-F238E27FC236}">
              <a16:creationId xmlns:a16="http://schemas.microsoft.com/office/drawing/2014/main" xmlns="" id="{00000000-0008-0000-0100-00001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4" name="Text Box 11961">
          <a:extLst>
            <a:ext uri="{FF2B5EF4-FFF2-40B4-BE49-F238E27FC236}">
              <a16:creationId xmlns:a16="http://schemas.microsoft.com/office/drawing/2014/main" xmlns="" id="{00000000-0008-0000-0100-00001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5" name="Text Box 11962">
          <a:extLst>
            <a:ext uri="{FF2B5EF4-FFF2-40B4-BE49-F238E27FC236}">
              <a16:creationId xmlns:a16="http://schemas.microsoft.com/office/drawing/2014/main" xmlns="" id="{00000000-0008-0000-0100-00001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6" name="Text Box 11963">
          <a:extLst>
            <a:ext uri="{FF2B5EF4-FFF2-40B4-BE49-F238E27FC236}">
              <a16:creationId xmlns:a16="http://schemas.microsoft.com/office/drawing/2014/main" xmlns="" id="{00000000-0008-0000-0100-00001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7" name="Text Box 11964">
          <a:extLst>
            <a:ext uri="{FF2B5EF4-FFF2-40B4-BE49-F238E27FC236}">
              <a16:creationId xmlns:a16="http://schemas.microsoft.com/office/drawing/2014/main" xmlns="" id="{00000000-0008-0000-0100-00001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8" name="Text Box 11965">
          <a:extLst>
            <a:ext uri="{FF2B5EF4-FFF2-40B4-BE49-F238E27FC236}">
              <a16:creationId xmlns:a16="http://schemas.microsoft.com/office/drawing/2014/main" xmlns="" id="{00000000-0008-0000-0100-00001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19" name="Text Box 11966">
          <a:extLst>
            <a:ext uri="{FF2B5EF4-FFF2-40B4-BE49-F238E27FC236}">
              <a16:creationId xmlns:a16="http://schemas.microsoft.com/office/drawing/2014/main" xmlns="" id="{00000000-0008-0000-0100-00001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0" name="Text Box 11967">
          <a:extLst>
            <a:ext uri="{FF2B5EF4-FFF2-40B4-BE49-F238E27FC236}">
              <a16:creationId xmlns:a16="http://schemas.microsoft.com/office/drawing/2014/main" xmlns="" id="{00000000-0008-0000-0100-00001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1" name="Text Box 11968">
          <a:extLst>
            <a:ext uri="{FF2B5EF4-FFF2-40B4-BE49-F238E27FC236}">
              <a16:creationId xmlns:a16="http://schemas.microsoft.com/office/drawing/2014/main" xmlns="" id="{00000000-0008-0000-0100-00002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2" name="Text Box 11969">
          <a:extLst>
            <a:ext uri="{FF2B5EF4-FFF2-40B4-BE49-F238E27FC236}">
              <a16:creationId xmlns:a16="http://schemas.microsoft.com/office/drawing/2014/main" xmlns="" id="{00000000-0008-0000-0100-00002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3" name="Text Box 11970">
          <a:extLst>
            <a:ext uri="{FF2B5EF4-FFF2-40B4-BE49-F238E27FC236}">
              <a16:creationId xmlns:a16="http://schemas.microsoft.com/office/drawing/2014/main" xmlns="" id="{00000000-0008-0000-0100-00002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4" name="Text Box 11971">
          <a:extLst>
            <a:ext uri="{FF2B5EF4-FFF2-40B4-BE49-F238E27FC236}">
              <a16:creationId xmlns:a16="http://schemas.microsoft.com/office/drawing/2014/main" xmlns="" id="{00000000-0008-0000-0100-00002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5" name="Text Box 11972">
          <a:extLst>
            <a:ext uri="{FF2B5EF4-FFF2-40B4-BE49-F238E27FC236}">
              <a16:creationId xmlns:a16="http://schemas.microsoft.com/office/drawing/2014/main" xmlns="" id="{00000000-0008-0000-0100-00002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6" name="Text Box 11973">
          <a:extLst>
            <a:ext uri="{FF2B5EF4-FFF2-40B4-BE49-F238E27FC236}">
              <a16:creationId xmlns:a16="http://schemas.microsoft.com/office/drawing/2014/main" xmlns="" id="{00000000-0008-0000-0100-00002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7" name="Text Box 11974">
          <a:extLst>
            <a:ext uri="{FF2B5EF4-FFF2-40B4-BE49-F238E27FC236}">
              <a16:creationId xmlns:a16="http://schemas.microsoft.com/office/drawing/2014/main" xmlns="" id="{00000000-0008-0000-0100-00002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8" name="Text Box 11975">
          <a:extLst>
            <a:ext uri="{FF2B5EF4-FFF2-40B4-BE49-F238E27FC236}">
              <a16:creationId xmlns:a16="http://schemas.microsoft.com/office/drawing/2014/main" xmlns="" id="{00000000-0008-0000-0100-00002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29" name="Text Box 11976">
          <a:extLst>
            <a:ext uri="{FF2B5EF4-FFF2-40B4-BE49-F238E27FC236}">
              <a16:creationId xmlns:a16="http://schemas.microsoft.com/office/drawing/2014/main" xmlns="" id="{00000000-0008-0000-0100-00002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0" name="Text Box 11977">
          <a:extLst>
            <a:ext uri="{FF2B5EF4-FFF2-40B4-BE49-F238E27FC236}">
              <a16:creationId xmlns:a16="http://schemas.microsoft.com/office/drawing/2014/main" xmlns="" id="{00000000-0008-0000-0100-00002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1" name="Text Box 11978">
          <a:extLst>
            <a:ext uri="{FF2B5EF4-FFF2-40B4-BE49-F238E27FC236}">
              <a16:creationId xmlns:a16="http://schemas.microsoft.com/office/drawing/2014/main" xmlns="" id="{00000000-0008-0000-0100-00002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2" name="Text Box 11979">
          <a:extLst>
            <a:ext uri="{FF2B5EF4-FFF2-40B4-BE49-F238E27FC236}">
              <a16:creationId xmlns:a16="http://schemas.microsoft.com/office/drawing/2014/main" xmlns="" id="{00000000-0008-0000-0100-00002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3" name="Text Box 11980">
          <a:extLst>
            <a:ext uri="{FF2B5EF4-FFF2-40B4-BE49-F238E27FC236}">
              <a16:creationId xmlns:a16="http://schemas.microsoft.com/office/drawing/2014/main" xmlns="" id="{00000000-0008-0000-0100-00002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4" name="Text Box 11981">
          <a:extLst>
            <a:ext uri="{FF2B5EF4-FFF2-40B4-BE49-F238E27FC236}">
              <a16:creationId xmlns:a16="http://schemas.microsoft.com/office/drawing/2014/main" xmlns="" id="{00000000-0008-0000-0100-00002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5" name="Text Box 11982">
          <a:extLst>
            <a:ext uri="{FF2B5EF4-FFF2-40B4-BE49-F238E27FC236}">
              <a16:creationId xmlns:a16="http://schemas.microsoft.com/office/drawing/2014/main" xmlns="" id="{00000000-0008-0000-0100-00002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6" name="Text Box 11983">
          <a:extLst>
            <a:ext uri="{FF2B5EF4-FFF2-40B4-BE49-F238E27FC236}">
              <a16:creationId xmlns:a16="http://schemas.microsoft.com/office/drawing/2014/main" xmlns="" id="{00000000-0008-0000-0100-00002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7" name="Text Box 11984">
          <a:extLst>
            <a:ext uri="{FF2B5EF4-FFF2-40B4-BE49-F238E27FC236}">
              <a16:creationId xmlns:a16="http://schemas.microsoft.com/office/drawing/2014/main" xmlns="" id="{00000000-0008-0000-0100-00003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8" name="Text Box 11985">
          <a:extLst>
            <a:ext uri="{FF2B5EF4-FFF2-40B4-BE49-F238E27FC236}">
              <a16:creationId xmlns:a16="http://schemas.microsoft.com/office/drawing/2014/main" xmlns="" id="{00000000-0008-0000-0100-00003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39" name="Text Box 11986">
          <a:extLst>
            <a:ext uri="{FF2B5EF4-FFF2-40B4-BE49-F238E27FC236}">
              <a16:creationId xmlns:a16="http://schemas.microsoft.com/office/drawing/2014/main" xmlns="" id="{00000000-0008-0000-0100-00003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0" name="Text Box 11987">
          <a:extLst>
            <a:ext uri="{FF2B5EF4-FFF2-40B4-BE49-F238E27FC236}">
              <a16:creationId xmlns:a16="http://schemas.microsoft.com/office/drawing/2014/main" xmlns="" id="{00000000-0008-0000-0100-00003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1" name="Text Box 11988">
          <a:extLst>
            <a:ext uri="{FF2B5EF4-FFF2-40B4-BE49-F238E27FC236}">
              <a16:creationId xmlns:a16="http://schemas.microsoft.com/office/drawing/2014/main" xmlns="" id="{00000000-0008-0000-0100-00003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2" name="Text Box 11989">
          <a:extLst>
            <a:ext uri="{FF2B5EF4-FFF2-40B4-BE49-F238E27FC236}">
              <a16:creationId xmlns:a16="http://schemas.microsoft.com/office/drawing/2014/main" xmlns="" id="{00000000-0008-0000-0100-00003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3" name="Text Box 11990">
          <a:extLst>
            <a:ext uri="{FF2B5EF4-FFF2-40B4-BE49-F238E27FC236}">
              <a16:creationId xmlns:a16="http://schemas.microsoft.com/office/drawing/2014/main" xmlns="" id="{00000000-0008-0000-0100-00003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4" name="Text Box 11991">
          <a:extLst>
            <a:ext uri="{FF2B5EF4-FFF2-40B4-BE49-F238E27FC236}">
              <a16:creationId xmlns:a16="http://schemas.microsoft.com/office/drawing/2014/main" xmlns="" id="{00000000-0008-0000-0100-00003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5" name="Text Box 11992">
          <a:extLst>
            <a:ext uri="{FF2B5EF4-FFF2-40B4-BE49-F238E27FC236}">
              <a16:creationId xmlns:a16="http://schemas.microsoft.com/office/drawing/2014/main" xmlns="" id="{00000000-0008-0000-0100-00003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6" name="Text Box 11993">
          <a:extLst>
            <a:ext uri="{FF2B5EF4-FFF2-40B4-BE49-F238E27FC236}">
              <a16:creationId xmlns:a16="http://schemas.microsoft.com/office/drawing/2014/main" xmlns="" id="{00000000-0008-0000-0100-00003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7" name="Text Box 11994">
          <a:extLst>
            <a:ext uri="{FF2B5EF4-FFF2-40B4-BE49-F238E27FC236}">
              <a16:creationId xmlns:a16="http://schemas.microsoft.com/office/drawing/2014/main" xmlns="" id="{00000000-0008-0000-0100-00003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8" name="Text Box 11995">
          <a:extLst>
            <a:ext uri="{FF2B5EF4-FFF2-40B4-BE49-F238E27FC236}">
              <a16:creationId xmlns:a16="http://schemas.microsoft.com/office/drawing/2014/main" xmlns="" id="{00000000-0008-0000-0100-00003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49" name="Text Box 11996">
          <a:extLst>
            <a:ext uri="{FF2B5EF4-FFF2-40B4-BE49-F238E27FC236}">
              <a16:creationId xmlns:a16="http://schemas.microsoft.com/office/drawing/2014/main" xmlns="" id="{00000000-0008-0000-0100-00003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0" name="Text Box 11997">
          <a:extLst>
            <a:ext uri="{FF2B5EF4-FFF2-40B4-BE49-F238E27FC236}">
              <a16:creationId xmlns:a16="http://schemas.microsoft.com/office/drawing/2014/main" xmlns="" id="{00000000-0008-0000-0100-00003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1" name="Text Box 11998">
          <a:extLst>
            <a:ext uri="{FF2B5EF4-FFF2-40B4-BE49-F238E27FC236}">
              <a16:creationId xmlns:a16="http://schemas.microsoft.com/office/drawing/2014/main" xmlns="" id="{00000000-0008-0000-0100-00003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2" name="Text Box 11999">
          <a:extLst>
            <a:ext uri="{FF2B5EF4-FFF2-40B4-BE49-F238E27FC236}">
              <a16:creationId xmlns:a16="http://schemas.microsoft.com/office/drawing/2014/main" xmlns="" id="{00000000-0008-0000-0100-00003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3" name="Text Box 12000">
          <a:extLst>
            <a:ext uri="{FF2B5EF4-FFF2-40B4-BE49-F238E27FC236}">
              <a16:creationId xmlns:a16="http://schemas.microsoft.com/office/drawing/2014/main" xmlns="" id="{00000000-0008-0000-0100-00004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4" name="Text Box 12001">
          <a:extLst>
            <a:ext uri="{FF2B5EF4-FFF2-40B4-BE49-F238E27FC236}">
              <a16:creationId xmlns:a16="http://schemas.microsoft.com/office/drawing/2014/main" xmlns="" id="{00000000-0008-0000-0100-00004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5" name="Text Box 12002">
          <a:extLst>
            <a:ext uri="{FF2B5EF4-FFF2-40B4-BE49-F238E27FC236}">
              <a16:creationId xmlns:a16="http://schemas.microsoft.com/office/drawing/2014/main" xmlns="" id="{00000000-0008-0000-0100-00004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6" name="Text Box 12003">
          <a:extLst>
            <a:ext uri="{FF2B5EF4-FFF2-40B4-BE49-F238E27FC236}">
              <a16:creationId xmlns:a16="http://schemas.microsoft.com/office/drawing/2014/main" xmlns="" id="{00000000-0008-0000-0100-00004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7" name="Text Box 12004">
          <a:extLst>
            <a:ext uri="{FF2B5EF4-FFF2-40B4-BE49-F238E27FC236}">
              <a16:creationId xmlns:a16="http://schemas.microsoft.com/office/drawing/2014/main" xmlns="" id="{00000000-0008-0000-0100-00004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8" name="Text Box 12005">
          <a:extLst>
            <a:ext uri="{FF2B5EF4-FFF2-40B4-BE49-F238E27FC236}">
              <a16:creationId xmlns:a16="http://schemas.microsoft.com/office/drawing/2014/main" xmlns="" id="{00000000-0008-0000-0100-00004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59" name="Text Box 12006">
          <a:extLst>
            <a:ext uri="{FF2B5EF4-FFF2-40B4-BE49-F238E27FC236}">
              <a16:creationId xmlns:a16="http://schemas.microsoft.com/office/drawing/2014/main" xmlns="" id="{00000000-0008-0000-0100-00004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0" name="Text Box 12007">
          <a:extLst>
            <a:ext uri="{FF2B5EF4-FFF2-40B4-BE49-F238E27FC236}">
              <a16:creationId xmlns:a16="http://schemas.microsoft.com/office/drawing/2014/main" xmlns="" id="{00000000-0008-0000-0100-00004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1" name="Text Box 12008">
          <a:extLst>
            <a:ext uri="{FF2B5EF4-FFF2-40B4-BE49-F238E27FC236}">
              <a16:creationId xmlns:a16="http://schemas.microsoft.com/office/drawing/2014/main" xmlns="" id="{00000000-0008-0000-0100-00004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2" name="Text Box 12009">
          <a:extLst>
            <a:ext uri="{FF2B5EF4-FFF2-40B4-BE49-F238E27FC236}">
              <a16:creationId xmlns:a16="http://schemas.microsoft.com/office/drawing/2014/main" xmlns="" id="{00000000-0008-0000-0100-00004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3" name="Text Box 12010">
          <a:extLst>
            <a:ext uri="{FF2B5EF4-FFF2-40B4-BE49-F238E27FC236}">
              <a16:creationId xmlns:a16="http://schemas.microsoft.com/office/drawing/2014/main" xmlns="" id="{00000000-0008-0000-0100-00004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4" name="Text Box 12011">
          <a:extLst>
            <a:ext uri="{FF2B5EF4-FFF2-40B4-BE49-F238E27FC236}">
              <a16:creationId xmlns:a16="http://schemas.microsoft.com/office/drawing/2014/main" xmlns="" id="{00000000-0008-0000-0100-00004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5" name="Text Box 12012">
          <a:extLst>
            <a:ext uri="{FF2B5EF4-FFF2-40B4-BE49-F238E27FC236}">
              <a16:creationId xmlns:a16="http://schemas.microsoft.com/office/drawing/2014/main" xmlns="" id="{00000000-0008-0000-0100-00004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6" name="Text Box 12013">
          <a:extLst>
            <a:ext uri="{FF2B5EF4-FFF2-40B4-BE49-F238E27FC236}">
              <a16:creationId xmlns:a16="http://schemas.microsoft.com/office/drawing/2014/main" xmlns="" id="{00000000-0008-0000-0100-00004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7" name="Text Box 12014">
          <a:extLst>
            <a:ext uri="{FF2B5EF4-FFF2-40B4-BE49-F238E27FC236}">
              <a16:creationId xmlns:a16="http://schemas.microsoft.com/office/drawing/2014/main" xmlns="" id="{00000000-0008-0000-0100-00004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8" name="Text Box 12015">
          <a:extLst>
            <a:ext uri="{FF2B5EF4-FFF2-40B4-BE49-F238E27FC236}">
              <a16:creationId xmlns:a16="http://schemas.microsoft.com/office/drawing/2014/main" xmlns="" id="{00000000-0008-0000-0100-00004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69" name="Text Box 12016">
          <a:extLst>
            <a:ext uri="{FF2B5EF4-FFF2-40B4-BE49-F238E27FC236}">
              <a16:creationId xmlns:a16="http://schemas.microsoft.com/office/drawing/2014/main" xmlns="" id="{00000000-0008-0000-0100-00005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0" name="Text Box 12017">
          <a:extLst>
            <a:ext uri="{FF2B5EF4-FFF2-40B4-BE49-F238E27FC236}">
              <a16:creationId xmlns:a16="http://schemas.microsoft.com/office/drawing/2014/main" xmlns="" id="{00000000-0008-0000-0100-00005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1" name="Text Box 12018">
          <a:extLst>
            <a:ext uri="{FF2B5EF4-FFF2-40B4-BE49-F238E27FC236}">
              <a16:creationId xmlns:a16="http://schemas.microsoft.com/office/drawing/2014/main" xmlns="" id="{00000000-0008-0000-0100-00005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2" name="Text Box 12019">
          <a:extLst>
            <a:ext uri="{FF2B5EF4-FFF2-40B4-BE49-F238E27FC236}">
              <a16:creationId xmlns:a16="http://schemas.microsoft.com/office/drawing/2014/main" xmlns="" id="{00000000-0008-0000-0100-00005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3" name="Text Box 12020">
          <a:extLst>
            <a:ext uri="{FF2B5EF4-FFF2-40B4-BE49-F238E27FC236}">
              <a16:creationId xmlns:a16="http://schemas.microsoft.com/office/drawing/2014/main" xmlns="" id="{00000000-0008-0000-0100-00005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4" name="Text Box 12021">
          <a:extLst>
            <a:ext uri="{FF2B5EF4-FFF2-40B4-BE49-F238E27FC236}">
              <a16:creationId xmlns:a16="http://schemas.microsoft.com/office/drawing/2014/main" xmlns="" id="{00000000-0008-0000-0100-00005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5" name="Text Box 12022">
          <a:extLst>
            <a:ext uri="{FF2B5EF4-FFF2-40B4-BE49-F238E27FC236}">
              <a16:creationId xmlns:a16="http://schemas.microsoft.com/office/drawing/2014/main" xmlns="" id="{00000000-0008-0000-0100-00005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6" name="Text Box 12023">
          <a:extLst>
            <a:ext uri="{FF2B5EF4-FFF2-40B4-BE49-F238E27FC236}">
              <a16:creationId xmlns:a16="http://schemas.microsoft.com/office/drawing/2014/main" xmlns="" id="{00000000-0008-0000-0100-00005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7" name="Text Box 12024">
          <a:extLst>
            <a:ext uri="{FF2B5EF4-FFF2-40B4-BE49-F238E27FC236}">
              <a16:creationId xmlns:a16="http://schemas.microsoft.com/office/drawing/2014/main" xmlns="" id="{00000000-0008-0000-0100-00005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8" name="Text Box 12025">
          <a:extLst>
            <a:ext uri="{FF2B5EF4-FFF2-40B4-BE49-F238E27FC236}">
              <a16:creationId xmlns:a16="http://schemas.microsoft.com/office/drawing/2014/main" xmlns="" id="{00000000-0008-0000-0100-00005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79" name="Text Box 12026">
          <a:extLst>
            <a:ext uri="{FF2B5EF4-FFF2-40B4-BE49-F238E27FC236}">
              <a16:creationId xmlns:a16="http://schemas.microsoft.com/office/drawing/2014/main" xmlns="" id="{00000000-0008-0000-0100-00005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0" name="Text Box 12027">
          <a:extLst>
            <a:ext uri="{FF2B5EF4-FFF2-40B4-BE49-F238E27FC236}">
              <a16:creationId xmlns:a16="http://schemas.microsoft.com/office/drawing/2014/main" xmlns="" id="{00000000-0008-0000-0100-00005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1" name="Text Box 12028">
          <a:extLst>
            <a:ext uri="{FF2B5EF4-FFF2-40B4-BE49-F238E27FC236}">
              <a16:creationId xmlns:a16="http://schemas.microsoft.com/office/drawing/2014/main" xmlns="" id="{00000000-0008-0000-0100-00005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2" name="Text Box 12029">
          <a:extLst>
            <a:ext uri="{FF2B5EF4-FFF2-40B4-BE49-F238E27FC236}">
              <a16:creationId xmlns:a16="http://schemas.microsoft.com/office/drawing/2014/main" xmlns="" id="{00000000-0008-0000-0100-00005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3" name="Text Box 12030">
          <a:extLst>
            <a:ext uri="{FF2B5EF4-FFF2-40B4-BE49-F238E27FC236}">
              <a16:creationId xmlns:a16="http://schemas.microsoft.com/office/drawing/2014/main" xmlns="" id="{00000000-0008-0000-0100-00005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4" name="Text Box 12031">
          <a:extLst>
            <a:ext uri="{FF2B5EF4-FFF2-40B4-BE49-F238E27FC236}">
              <a16:creationId xmlns:a16="http://schemas.microsoft.com/office/drawing/2014/main" xmlns="" id="{00000000-0008-0000-0100-00005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5" name="Text Box 12032">
          <a:extLst>
            <a:ext uri="{FF2B5EF4-FFF2-40B4-BE49-F238E27FC236}">
              <a16:creationId xmlns:a16="http://schemas.microsoft.com/office/drawing/2014/main" xmlns="" id="{00000000-0008-0000-0100-00006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6" name="Text Box 12033">
          <a:extLst>
            <a:ext uri="{FF2B5EF4-FFF2-40B4-BE49-F238E27FC236}">
              <a16:creationId xmlns:a16="http://schemas.microsoft.com/office/drawing/2014/main" xmlns="" id="{00000000-0008-0000-0100-00006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7" name="Text Box 12034">
          <a:extLst>
            <a:ext uri="{FF2B5EF4-FFF2-40B4-BE49-F238E27FC236}">
              <a16:creationId xmlns:a16="http://schemas.microsoft.com/office/drawing/2014/main" xmlns="" id="{00000000-0008-0000-0100-00006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8" name="Text Box 12035">
          <a:extLst>
            <a:ext uri="{FF2B5EF4-FFF2-40B4-BE49-F238E27FC236}">
              <a16:creationId xmlns:a16="http://schemas.microsoft.com/office/drawing/2014/main" xmlns="" id="{00000000-0008-0000-0100-00006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89" name="Text Box 12036">
          <a:extLst>
            <a:ext uri="{FF2B5EF4-FFF2-40B4-BE49-F238E27FC236}">
              <a16:creationId xmlns:a16="http://schemas.microsoft.com/office/drawing/2014/main" xmlns="" id="{00000000-0008-0000-0100-00006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0" name="Text Box 12037">
          <a:extLst>
            <a:ext uri="{FF2B5EF4-FFF2-40B4-BE49-F238E27FC236}">
              <a16:creationId xmlns:a16="http://schemas.microsoft.com/office/drawing/2014/main" xmlns="" id="{00000000-0008-0000-0100-00006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1" name="Text Box 12038">
          <a:extLst>
            <a:ext uri="{FF2B5EF4-FFF2-40B4-BE49-F238E27FC236}">
              <a16:creationId xmlns:a16="http://schemas.microsoft.com/office/drawing/2014/main" xmlns="" id="{00000000-0008-0000-0100-00006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2" name="Text Box 12039">
          <a:extLst>
            <a:ext uri="{FF2B5EF4-FFF2-40B4-BE49-F238E27FC236}">
              <a16:creationId xmlns:a16="http://schemas.microsoft.com/office/drawing/2014/main" xmlns="" id="{00000000-0008-0000-0100-00006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3" name="Text Box 12040">
          <a:extLst>
            <a:ext uri="{FF2B5EF4-FFF2-40B4-BE49-F238E27FC236}">
              <a16:creationId xmlns:a16="http://schemas.microsoft.com/office/drawing/2014/main" xmlns="" id="{00000000-0008-0000-0100-00006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4" name="Text Box 12041">
          <a:extLst>
            <a:ext uri="{FF2B5EF4-FFF2-40B4-BE49-F238E27FC236}">
              <a16:creationId xmlns:a16="http://schemas.microsoft.com/office/drawing/2014/main" xmlns="" id="{00000000-0008-0000-0100-00006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5" name="Text Box 12042">
          <a:extLst>
            <a:ext uri="{FF2B5EF4-FFF2-40B4-BE49-F238E27FC236}">
              <a16:creationId xmlns:a16="http://schemas.microsoft.com/office/drawing/2014/main" xmlns="" id="{00000000-0008-0000-0100-00006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6" name="Text Box 12043">
          <a:extLst>
            <a:ext uri="{FF2B5EF4-FFF2-40B4-BE49-F238E27FC236}">
              <a16:creationId xmlns:a16="http://schemas.microsoft.com/office/drawing/2014/main" xmlns="" id="{00000000-0008-0000-0100-00006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7" name="Text Box 12044">
          <a:extLst>
            <a:ext uri="{FF2B5EF4-FFF2-40B4-BE49-F238E27FC236}">
              <a16:creationId xmlns:a16="http://schemas.microsoft.com/office/drawing/2014/main" xmlns="" id="{00000000-0008-0000-0100-00006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8" name="Text Box 12045">
          <a:extLst>
            <a:ext uri="{FF2B5EF4-FFF2-40B4-BE49-F238E27FC236}">
              <a16:creationId xmlns:a16="http://schemas.microsoft.com/office/drawing/2014/main" xmlns="" id="{00000000-0008-0000-0100-00006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3999" name="Text Box 12046">
          <a:extLst>
            <a:ext uri="{FF2B5EF4-FFF2-40B4-BE49-F238E27FC236}">
              <a16:creationId xmlns:a16="http://schemas.microsoft.com/office/drawing/2014/main" xmlns="" id="{00000000-0008-0000-0100-00006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0" name="Text Box 12047">
          <a:extLst>
            <a:ext uri="{FF2B5EF4-FFF2-40B4-BE49-F238E27FC236}">
              <a16:creationId xmlns:a16="http://schemas.microsoft.com/office/drawing/2014/main" xmlns="" id="{00000000-0008-0000-0100-00006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1" name="Text Box 12048">
          <a:extLst>
            <a:ext uri="{FF2B5EF4-FFF2-40B4-BE49-F238E27FC236}">
              <a16:creationId xmlns:a16="http://schemas.microsoft.com/office/drawing/2014/main" xmlns="" id="{00000000-0008-0000-0100-00007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2" name="Text Box 12049">
          <a:extLst>
            <a:ext uri="{FF2B5EF4-FFF2-40B4-BE49-F238E27FC236}">
              <a16:creationId xmlns:a16="http://schemas.microsoft.com/office/drawing/2014/main" xmlns="" id="{00000000-0008-0000-0100-00007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3" name="Text Box 12050">
          <a:extLst>
            <a:ext uri="{FF2B5EF4-FFF2-40B4-BE49-F238E27FC236}">
              <a16:creationId xmlns:a16="http://schemas.microsoft.com/office/drawing/2014/main" xmlns="" id="{00000000-0008-0000-0100-00007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4" name="Text Box 12051">
          <a:extLst>
            <a:ext uri="{FF2B5EF4-FFF2-40B4-BE49-F238E27FC236}">
              <a16:creationId xmlns:a16="http://schemas.microsoft.com/office/drawing/2014/main" xmlns="" id="{00000000-0008-0000-0100-00007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5" name="Text Box 12052">
          <a:extLst>
            <a:ext uri="{FF2B5EF4-FFF2-40B4-BE49-F238E27FC236}">
              <a16:creationId xmlns:a16="http://schemas.microsoft.com/office/drawing/2014/main" xmlns="" id="{00000000-0008-0000-0100-00007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6" name="Text Box 12053">
          <a:extLst>
            <a:ext uri="{FF2B5EF4-FFF2-40B4-BE49-F238E27FC236}">
              <a16:creationId xmlns:a16="http://schemas.microsoft.com/office/drawing/2014/main" xmlns="" id="{00000000-0008-0000-0100-00007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7" name="Text Box 12054">
          <a:extLst>
            <a:ext uri="{FF2B5EF4-FFF2-40B4-BE49-F238E27FC236}">
              <a16:creationId xmlns:a16="http://schemas.microsoft.com/office/drawing/2014/main" xmlns="" id="{00000000-0008-0000-0100-00007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8" name="Text Box 12055">
          <a:extLst>
            <a:ext uri="{FF2B5EF4-FFF2-40B4-BE49-F238E27FC236}">
              <a16:creationId xmlns:a16="http://schemas.microsoft.com/office/drawing/2014/main" xmlns="" id="{00000000-0008-0000-0100-00007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09" name="Text Box 12056">
          <a:extLst>
            <a:ext uri="{FF2B5EF4-FFF2-40B4-BE49-F238E27FC236}">
              <a16:creationId xmlns:a16="http://schemas.microsoft.com/office/drawing/2014/main" xmlns="" id="{00000000-0008-0000-0100-00007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0" name="Text Box 12057">
          <a:extLst>
            <a:ext uri="{FF2B5EF4-FFF2-40B4-BE49-F238E27FC236}">
              <a16:creationId xmlns:a16="http://schemas.microsoft.com/office/drawing/2014/main" xmlns="" id="{00000000-0008-0000-0100-00007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1" name="Text Box 12058">
          <a:extLst>
            <a:ext uri="{FF2B5EF4-FFF2-40B4-BE49-F238E27FC236}">
              <a16:creationId xmlns:a16="http://schemas.microsoft.com/office/drawing/2014/main" xmlns="" id="{00000000-0008-0000-0100-00007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2" name="Text Box 12059">
          <a:extLst>
            <a:ext uri="{FF2B5EF4-FFF2-40B4-BE49-F238E27FC236}">
              <a16:creationId xmlns:a16="http://schemas.microsoft.com/office/drawing/2014/main" xmlns="" id="{00000000-0008-0000-0100-00007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3" name="Text Box 12060">
          <a:extLst>
            <a:ext uri="{FF2B5EF4-FFF2-40B4-BE49-F238E27FC236}">
              <a16:creationId xmlns:a16="http://schemas.microsoft.com/office/drawing/2014/main" xmlns="" id="{00000000-0008-0000-0100-00007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4" name="Text Box 12061">
          <a:extLst>
            <a:ext uri="{FF2B5EF4-FFF2-40B4-BE49-F238E27FC236}">
              <a16:creationId xmlns:a16="http://schemas.microsoft.com/office/drawing/2014/main" xmlns="" id="{00000000-0008-0000-0100-00007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5" name="Text Box 12062">
          <a:extLst>
            <a:ext uri="{FF2B5EF4-FFF2-40B4-BE49-F238E27FC236}">
              <a16:creationId xmlns:a16="http://schemas.microsoft.com/office/drawing/2014/main" xmlns="" id="{00000000-0008-0000-0100-00007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6" name="Text Box 12063">
          <a:extLst>
            <a:ext uri="{FF2B5EF4-FFF2-40B4-BE49-F238E27FC236}">
              <a16:creationId xmlns:a16="http://schemas.microsoft.com/office/drawing/2014/main" xmlns="" id="{00000000-0008-0000-0100-00007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7" name="Text Box 12064">
          <a:extLst>
            <a:ext uri="{FF2B5EF4-FFF2-40B4-BE49-F238E27FC236}">
              <a16:creationId xmlns:a16="http://schemas.microsoft.com/office/drawing/2014/main" xmlns="" id="{00000000-0008-0000-0100-00008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8" name="Text Box 12065">
          <a:extLst>
            <a:ext uri="{FF2B5EF4-FFF2-40B4-BE49-F238E27FC236}">
              <a16:creationId xmlns:a16="http://schemas.microsoft.com/office/drawing/2014/main" xmlns="" id="{00000000-0008-0000-0100-00008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19" name="Text Box 12066">
          <a:extLst>
            <a:ext uri="{FF2B5EF4-FFF2-40B4-BE49-F238E27FC236}">
              <a16:creationId xmlns:a16="http://schemas.microsoft.com/office/drawing/2014/main" xmlns="" id="{00000000-0008-0000-0100-00008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0" name="Text Box 12067">
          <a:extLst>
            <a:ext uri="{FF2B5EF4-FFF2-40B4-BE49-F238E27FC236}">
              <a16:creationId xmlns:a16="http://schemas.microsoft.com/office/drawing/2014/main" xmlns="" id="{00000000-0008-0000-0100-00008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1" name="Text Box 12068">
          <a:extLst>
            <a:ext uri="{FF2B5EF4-FFF2-40B4-BE49-F238E27FC236}">
              <a16:creationId xmlns:a16="http://schemas.microsoft.com/office/drawing/2014/main" xmlns="" id="{00000000-0008-0000-0100-00008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2" name="Text Box 12069">
          <a:extLst>
            <a:ext uri="{FF2B5EF4-FFF2-40B4-BE49-F238E27FC236}">
              <a16:creationId xmlns:a16="http://schemas.microsoft.com/office/drawing/2014/main" xmlns="" id="{00000000-0008-0000-0100-00008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3" name="Text Box 12070">
          <a:extLst>
            <a:ext uri="{FF2B5EF4-FFF2-40B4-BE49-F238E27FC236}">
              <a16:creationId xmlns:a16="http://schemas.microsoft.com/office/drawing/2014/main" xmlns="" id="{00000000-0008-0000-0100-00008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4" name="Text Box 12071">
          <a:extLst>
            <a:ext uri="{FF2B5EF4-FFF2-40B4-BE49-F238E27FC236}">
              <a16:creationId xmlns:a16="http://schemas.microsoft.com/office/drawing/2014/main" xmlns="" id="{00000000-0008-0000-0100-00008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5" name="Text Box 12072">
          <a:extLst>
            <a:ext uri="{FF2B5EF4-FFF2-40B4-BE49-F238E27FC236}">
              <a16:creationId xmlns:a16="http://schemas.microsoft.com/office/drawing/2014/main" xmlns="" id="{00000000-0008-0000-0100-00008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6" name="Text Box 12073">
          <a:extLst>
            <a:ext uri="{FF2B5EF4-FFF2-40B4-BE49-F238E27FC236}">
              <a16:creationId xmlns:a16="http://schemas.microsoft.com/office/drawing/2014/main" xmlns="" id="{00000000-0008-0000-0100-00008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7" name="Text Box 12074">
          <a:extLst>
            <a:ext uri="{FF2B5EF4-FFF2-40B4-BE49-F238E27FC236}">
              <a16:creationId xmlns:a16="http://schemas.microsoft.com/office/drawing/2014/main" xmlns="" id="{00000000-0008-0000-0100-00008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8" name="Text Box 12075">
          <a:extLst>
            <a:ext uri="{FF2B5EF4-FFF2-40B4-BE49-F238E27FC236}">
              <a16:creationId xmlns:a16="http://schemas.microsoft.com/office/drawing/2014/main" xmlns="" id="{00000000-0008-0000-0100-00008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29" name="Text Box 12076">
          <a:extLst>
            <a:ext uri="{FF2B5EF4-FFF2-40B4-BE49-F238E27FC236}">
              <a16:creationId xmlns:a16="http://schemas.microsoft.com/office/drawing/2014/main" xmlns="" id="{00000000-0008-0000-0100-00008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0" name="Text Box 12077">
          <a:extLst>
            <a:ext uri="{FF2B5EF4-FFF2-40B4-BE49-F238E27FC236}">
              <a16:creationId xmlns:a16="http://schemas.microsoft.com/office/drawing/2014/main" xmlns="" id="{00000000-0008-0000-0100-00008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1" name="Text Box 12078">
          <a:extLst>
            <a:ext uri="{FF2B5EF4-FFF2-40B4-BE49-F238E27FC236}">
              <a16:creationId xmlns:a16="http://schemas.microsoft.com/office/drawing/2014/main" xmlns="" id="{00000000-0008-0000-0100-00008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2" name="Text Box 12079">
          <a:extLst>
            <a:ext uri="{FF2B5EF4-FFF2-40B4-BE49-F238E27FC236}">
              <a16:creationId xmlns:a16="http://schemas.microsoft.com/office/drawing/2014/main" xmlns="" id="{00000000-0008-0000-0100-00008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3" name="Text Box 12080">
          <a:extLst>
            <a:ext uri="{FF2B5EF4-FFF2-40B4-BE49-F238E27FC236}">
              <a16:creationId xmlns:a16="http://schemas.microsoft.com/office/drawing/2014/main" xmlns="" id="{00000000-0008-0000-0100-00009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4" name="Text Box 12081">
          <a:extLst>
            <a:ext uri="{FF2B5EF4-FFF2-40B4-BE49-F238E27FC236}">
              <a16:creationId xmlns:a16="http://schemas.microsoft.com/office/drawing/2014/main" xmlns="" id="{00000000-0008-0000-0100-00009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5" name="Text Box 12082">
          <a:extLst>
            <a:ext uri="{FF2B5EF4-FFF2-40B4-BE49-F238E27FC236}">
              <a16:creationId xmlns:a16="http://schemas.microsoft.com/office/drawing/2014/main" xmlns="" id="{00000000-0008-0000-0100-00009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6" name="Text Box 12083">
          <a:extLst>
            <a:ext uri="{FF2B5EF4-FFF2-40B4-BE49-F238E27FC236}">
              <a16:creationId xmlns:a16="http://schemas.microsoft.com/office/drawing/2014/main" xmlns="" id="{00000000-0008-0000-0100-00009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7" name="Text Box 12084">
          <a:extLst>
            <a:ext uri="{FF2B5EF4-FFF2-40B4-BE49-F238E27FC236}">
              <a16:creationId xmlns:a16="http://schemas.microsoft.com/office/drawing/2014/main" xmlns="" id="{00000000-0008-0000-0100-00009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8" name="Text Box 12085">
          <a:extLst>
            <a:ext uri="{FF2B5EF4-FFF2-40B4-BE49-F238E27FC236}">
              <a16:creationId xmlns:a16="http://schemas.microsoft.com/office/drawing/2014/main" xmlns="" id="{00000000-0008-0000-0100-00009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39" name="Text Box 12086">
          <a:extLst>
            <a:ext uri="{FF2B5EF4-FFF2-40B4-BE49-F238E27FC236}">
              <a16:creationId xmlns:a16="http://schemas.microsoft.com/office/drawing/2014/main" xmlns="" id="{00000000-0008-0000-0100-00009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0" name="Text Box 12087">
          <a:extLst>
            <a:ext uri="{FF2B5EF4-FFF2-40B4-BE49-F238E27FC236}">
              <a16:creationId xmlns:a16="http://schemas.microsoft.com/office/drawing/2014/main" xmlns="" id="{00000000-0008-0000-0100-00009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1" name="Text Box 12088">
          <a:extLst>
            <a:ext uri="{FF2B5EF4-FFF2-40B4-BE49-F238E27FC236}">
              <a16:creationId xmlns:a16="http://schemas.microsoft.com/office/drawing/2014/main" xmlns="" id="{00000000-0008-0000-0100-00009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2" name="Text Box 12089">
          <a:extLst>
            <a:ext uri="{FF2B5EF4-FFF2-40B4-BE49-F238E27FC236}">
              <a16:creationId xmlns:a16="http://schemas.microsoft.com/office/drawing/2014/main" xmlns="" id="{00000000-0008-0000-0100-00009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3" name="Text Box 12090">
          <a:extLst>
            <a:ext uri="{FF2B5EF4-FFF2-40B4-BE49-F238E27FC236}">
              <a16:creationId xmlns:a16="http://schemas.microsoft.com/office/drawing/2014/main" xmlns="" id="{00000000-0008-0000-0100-00009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4" name="Text Box 12091">
          <a:extLst>
            <a:ext uri="{FF2B5EF4-FFF2-40B4-BE49-F238E27FC236}">
              <a16:creationId xmlns:a16="http://schemas.microsoft.com/office/drawing/2014/main" xmlns="" id="{00000000-0008-0000-0100-00009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5" name="Text Box 12092">
          <a:extLst>
            <a:ext uri="{FF2B5EF4-FFF2-40B4-BE49-F238E27FC236}">
              <a16:creationId xmlns:a16="http://schemas.microsoft.com/office/drawing/2014/main" xmlns="" id="{00000000-0008-0000-0100-00009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6" name="Text Box 12093">
          <a:extLst>
            <a:ext uri="{FF2B5EF4-FFF2-40B4-BE49-F238E27FC236}">
              <a16:creationId xmlns:a16="http://schemas.microsoft.com/office/drawing/2014/main" xmlns="" id="{00000000-0008-0000-0100-00009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7" name="Text Box 12094">
          <a:extLst>
            <a:ext uri="{FF2B5EF4-FFF2-40B4-BE49-F238E27FC236}">
              <a16:creationId xmlns:a16="http://schemas.microsoft.com/office/drawing/2014/main" xmlns="" id="{00000000-0008-0000-0100-00009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8" name="Text Box 12095">
          <a:extLst>
            <a:ext uri="{FF2B5EF4-FFF2-40B4-BE49-F238E27FC236}">
              <a16:creationId xmlns:a16="http://schemas.microsoft.com/office/drawing/2014/main" xmlns="" id="{00000000-0008-0000-0100-00009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49" name="Text Box 12096">
          <a:extLst>
            <a:ext uri="{FF2B5EF4-FFF2-40B4-BE49-F238E27FC236}">
              <a16:creationId xmlns:a16="http://schemas.microsoft.com/office/drawing/2014/main" xmlns="" id="{00000000-0008-0000-0100-0000A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0" name="Text Box 12097">
          <a:extLst>
            <a:ext uri="{FF2B5EF4-FFF2-40B4-BE49-F238E27FC236}">
              <a16:creationId xmlns:a16="http://schemas.microsoft.com/office/drawing/2014/main" xmlns="" id="{00000000-0008-0000-0100-0000A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1" name="Text Box 12098">
          <a:extLst>
            <a:ext uri="{FF2B5EF4-FFF2-40B4-BE49-F238E27FC236}">
              <a16:creationId xmlns:a16="http://schemas.microsoft.com/office/drawing/2014/main" xmlns="" id="{00000000-0008-0000-0100-0000A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2" name="Text Box 12099">
          <a:extLst>
            <a:ext uri="{FF2B5EF4-FFF2-40B4-BE49-F238E27FC236}">
              <a16:creationId xmlns:a16="http://schemas.microsoft.com/office/drawing/2014/main" xmlns="" id="{00000000-0008-0000-0100-0000A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3" name="Text Box 12100">
          <a:extLst>
            <a:ext uri="{FF2B5EF4-FFF2-40B4-BE49-F238E27FC236}">
              <a16:creationId xmlns:a16="http://schemas.microsoft.com/office/drawing/2014/main" xmlns="" id="{00000000-0008-0000-0100-0000A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4" name="Text Box 12101">
          <a:extLst>
            <a:ext uri="{FF2B5EF4-FFF2-40B4-BE49-F238E27FC236}">
              <a16:creationId xmlns:a16="http://schemas.microsoft.com/office/drawing/2014/main" xmlns="" id="{00000000-0008-0000-0100-0000A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5" name="Text Box 12102">
          <a:extLst>
            <a:ext uri="{FF2B5EF4-FFF2-40B4-BE49-F238E27FC236}">
              <a16:creationId xmlns:a16="http://schemas.microsoft.com/office/drawing/2014/main" xmlns="" id="{00000000-0008-0000-0100-0000A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6" name="Text Box 12103">
          <a:extLst>
            <a:ext uri="{FF2B5EF4-FFF2-40B4-BE49-F238E27FC236}">
              <a16:creationId xmlns:a16="http://schemas.microsoft.com/office/drawing/2014/main" xmlns="" id="{00000000-0008-0000-0100-0000A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7" name="Text Box 12104">
          <a:extLst>
            <a:ext uri="{FF2B5EF4-FFF2-40B4-BE49-F238E27FC236}">
              <a16:creationId xmlns:a16="http://schemas.microsoft.com/office/drawing/2014/main" xmlns="" id="{00000000-0008-0000-0100-0000A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8" name="Text Box 12105">
          <a:extLst>
            <a:ext uri="{FF2B5EF4-FFF2-40B4-BE49-F238E27FC236}">
              <a16:creationId xmlns:a16="http://schemas.microsoft.com/office/drawing/2014/main" xmlns="" id="{00000000-0008-0000-0100-0000A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59" name="Text Box 12106">
          <a:extLst>
            <a:ext uri="{FF2B5EF4-FFF2-40B4-BE49-F238E27FC236}">
              <a16:creationId xmlns:a16="http://schemas.microsoft.com/office/drawing/2014/main" xmlns="" id="{00000000-0008-0000-0100-0000A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0" name="Text Box 12107">
          <a:extLst>
            <a:ext uri="{FF2B5EF4-FFF2-40B4-BE49-F238E27FC236}">
              <a16:creationId xmlns:a16="http://schemas.microsoft.com/office/drawing/2014/main" xmlns="" id="{00000000-0008-0000-0100-0000A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1" name="Text Box 12108">
          <a:extLst>
            <a:ext uri="{FF2B5EF4-FFF2-40B4-BE49-F238E27FC236}">
              <a16:creationId xmlns:a16="http://schemas.microsoft.com/office/drawing/2014/main" xmlns="" id="{00000000-0008-0000-0100-0000A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2" name="Text Box 12109">
          <a:extLst>
            <a:ext uri="{FF2B5EF4-FFF2-40B4-BE49-F238E27FC236}">
              <a16:creationId xmlns:a16="http://schemas.microsoft.com/office/drawing/2014/main" xmlns="" id="{00000000-0008-0000-0100-0000A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3" name="Text Box 12110">
          <a:extLst>
            <a:ext uri="{FF2B5EF4-FFF2-40B4-BE49-F238E27FC236}">
              <a16:creationId xmlns:a16="http://schemas.microsoft.com/office/drawing/2014/main" xmlns="" id="{00000000-0008-0000-0100-0000A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4" name="Text Box 12111">
          <a:extLst>
            <a:ext uri="{FF2B5EF4-FFF2-40B4-BE49-F238E27FC236}">
              <a16:creationId xmlns:a16="http://schemas.microsoft.com/office/drawing/2014/main" xmlns="" id="{00000000-0008-0000-0100-0000A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5" name="Text Box 12112">
          <a:extLst>
            <a:ext uri="{FF2B5EF4-FFF2-40B4-BE49-F238E27FC236}">
              <a16:creationId xmlns:a16="http://schemas.microsoft.com/office/drawing/2014/main" xmlns="" id="{00000000-0008-0000-0100-0000B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6" name="Text Box 12113">
          <a:extLst>
            <a:ext uri="{FF2B5EF4-FFF2-40B4-BE49-F238E27FC236}">
              <a16:creationId xmlns:a16="http://schemas.microsoft.com/office/drawing/2014/main" xmlns="" id="{00000000-0008-0000-0100-0000B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7" name="Text Box 12114">
          <a:extLst>
            <a:ext uri="{FF2B5EF4-FFF2-40B4-BE49-F238E27FC236}">
              <a16:creationId xmlns:a16="http://schemas.microsoft.com/office/drawing/2014/main" xmlns="" id="{00000000-0008-0000-0100-0000B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8" name="Text Box 12115">
          <a:extLst>
            <a:ext uri="{FF2B5EF4-FFF2-40B4-BE49-F238E27FC236}">
              <a16:creationId xmlns:a16="http://schemas.microsoft.com/office/drawing/2014/main" xmlns="" id="{00000000-0008-0000-0100-0000B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69" name="Text Box 12116">
          <a:extLst>
            <a:ext uri="{FF2B5EF4-FFF2-40B4-BE49-F238E27FC236}">
              <a16:creationId xmlns:a16="http://schemas.microsoft.com/office/drawing/2014/main" xmlns="" id="{00000000-0008-0000-0100-0000B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0" name="Text Box 12117">
          <a:extLst>
            <a:ext uri="{FF2B5EF4-FFF2-40B4-BE49-F238E27FC236}">
              <a16:creationId xmlns:a16="http://schemas.microsoft.com/office/drawing/2014/main" xmlns="" id="{00000000-0008-0000-0100-0000B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1" name="Text Box 12118">
          <a:extLst>
            <a:ext uri="{FF2B5EF4-FFF2-40B4-BE49-F238E27FC236}">
              <a16:creationId xmlns:a16="http://schemas.microsoft.com/office/drawing/2014/main" xmlns="" id="{00000000-0008-0000-0100-0000B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2" name="Text Box 12119">
          <a:extLst>
            <a:ext uri="{FF2B5EF4-FFF2-40B4-BE49-F238E27FC236}">
              <a16:creationId xmlns:a16="http://schemas.microsoft.com/office/drawing/2014/main" xmlns="" id="{00000000-0008-0000-0100-0000B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3" name="Text Box 12120">
          <a:extLst>
            <a:ext uri="{FF2B5EF4-FFF2-40B4-BE49-F238E27FC236}">
              <a16:creationId xmlns:a16="http://schemas.microsoft.com/office/drawing/2014/main" xmlns="" id="{00000000-0008-0000-0100-0000B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4" name="Text Box 12121">
          <a:extLst>
            <a:ext uri="{FF2B5EF4-FFF2-40B4-BE49-F238E27FC236}">
              <a16:creationId xmlns:a16="http://schemas.microsoft.com/office/drawing/2014/main" xmlns="" id="{00000000-0008-0000-0100-0000B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5" name="Text Box 12122">
          <a:extLst>
            <a:ext uri="{FF2B5EF4-FFF2-40B4-BE49-F238E27FC236}">
              <a16:creationId xmlns:a16="http://schemas.microsoft.com/office/drawing/2014/main" xmlns="" id="{00000000-0008-0000-0100-0000B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6" name="Text Box 12123">
          <a:extLst>
            <a:ext uri="{FF2B5EF4-FFF2-40B4-BE49-F238E27FC236}">
              <a16:creationId xmlns:a16="http://schemas.microsoft.com/office/drawing/2014/main" xmlns="" id="{00000000-0008-0000-0100-0000B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7" name="Text Box 12124">
          <a:extLst>
            <a:ext uri="{FF2B5EF4-FFF2-40B4-BE49-F238E27FC236}">
              <a16:creationId xmlns:a16="http://schemas.microsoft.com/office/drawing/2014/main" xmlns="" id="{00000000-0008-0000-0100-0000B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8" name="Text Box 12125">
          <a:extLst>
            <a:ext uri="{FF2B5EF4-FFF2-40B4-BE49-F238E27FC236}">
              <a16:creationId xmlns:a16="http://schemas.microsoft.com/office/drawing/2014/main" xmlns="" id="{00000000-0008-0000-0100-0000B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79" name="Text Box 12126">
          <a:extLst>
            <a:ext uri="{FF2B5EF4-FFF2-40B4-BE49-F238E27FC236}">
              <a16:creationId xmlns:a16="http://schemas.microsoft.com/office/drawing/2014/main" xmlns="" id="{00000000-0008-0000-0100-0000B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0" name="Text Box 12127">
          <a:extLst>
            <a:ext uri="{FF2B5EF4-FFF2-40B4-BE49-F238E27FC236}">
              <a16:creationId xmlns:a16="http://schemas.microsoft.com/office/drawing/2014/main" xmlns="" id="{00000000-0008-0000-0100-0000B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1" name="Text Box 12128">
          <a:extLst>
            <a:ext uri="{FF2B5EF4-FFF2-40B4-BE49-F238E27FC236}">
              <a16:creationId xmlns:a16="http://schemas.microsoft.com/office/drawing/2014/main" xmlns="" id="{00000000-0008-0000-0100-0000C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2" name="Text Box 12129">
          <a:extLst>
            <a:ext uri="{FF2B5EF4-FFF2-40B4-BE49-F238E27FC236}">
              <a16:creationId xmlns:a16="http://schemas.microsoft.com/office/drawing/2014/main" xmlns="" id="{00000000-0008-0000-0100-0000C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3" name="Text Box 12130">
          <a:extLst>
            <a:ext uri="{FF2B5EF4-FFF2-40B4-BE49-F238E27FC236}">
              <a16:creationId xmlns:a16="http://schemas.microsoft.com/office/drawing/2014/main" xmlns="" id="{00000000-0008-0000-0100-0000C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4" name="Text Box 12131">
          <a:extLst>
            <a:ext uri="{FF2B5EF4-FFF2-40B4-BE49-F238E27FC236}">
              <a16:creationId xmlns:a16="http://schemas.microsoft.com/office/drawing/2014/main" xmlns="" id="{00000000-0008-0000-0100-0000C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5" name="Text Box 12132">
          <a:extLst>
            <a:ext uri="{FF2B5EF4-FFF2-40B4-BE49-F238E27FC236}">
              <a16:creationId xmlns:a16="http://schemas.microsoft.com/office/drawing/2014/main" xmlns="" id="{00000000-0008-0000-0100-0000C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6" name="Text Box 12133">
          <a:extLst>
            <a:ext uri="{FF2B5EF4-FFF2-40B4-BE49-F238E27FC236}">
              <a16:creationId xmlns:a16="http://schemas.microsoft.com/office/drawing/2014/main" xmlns="" id="{00000000-0008-0000-0100-0000C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7" name="Text Box 12134">
          <a:extLst>
            <a:ext uri="{FF2B5EF4-FFF2-40B4-BE49-F238E27FC236}">
              <a16:creationId xmlns:a16="http://schemas.microsoft.com/office/drawing/2014/main" xmlns="" id="{00000000-0008-0000-0100-0000C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8" name="Text Box 12135">
          <a:extLst>
            <a:ext uri="{FF2B5EF4-FFF2-40B4-BE49-F238E27FC236}">
              <a16:creationId xmlns:a16="http://schemas.microsoft.com/office/drawing/2014/main" xmlns="" id="{00000000-0008-0000-0100-0000C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89" name="Text Box 12136">
          <a:extLst>
            <a:ext uri="{FF2B5EF4-FFF2-40B4-BE49-F238E27FC236}">
              <a16:creationId xmlns:a16="http://schemas.microsoft.com/office/drawing/2014/main" xmlns="" id="{00000000-0008-0000-0100-0000C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0" name="Text Box 12137">
          <a:extLst>
            <a:ext uri="{FF2B5EF4-FFF2-40B4-BE49-F238E27FC236}">
              <a16:creationId xmlns:a16="http://schemas.microsoft.com/office/drawing/2014/main" xmlns="" id="{00000000-0008-0000-0100-0000C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1" name="Text Box 12138">
          <a:extLst>
            <a:ext uri="{FF2B5EF4-FFF2-40B4-BE49-F238E27FC236}">
              <a16:creationId xmlns:a16="http://schemas.microsoft.com/office/drawing/2014/main" xmlns="" id="{00000000-0008-0000-0100-0000C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2" name="Text Box 12139">
          <a:extLst>
            <a:ext uri="{FF2B5EF4-FFF2-40B4-BE49-F238E27FC236}">
              <a16:creationId xmlns:a16="http://schemas.microsoft.com/office/drawing/2014/main" xmlns="" id="{00000000-0008-0000-0100-0000C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3" name="Text Box 12140">
          <a:extLst>
            <a:ext uri="{FF2B5EF4-FFF2-40B4-BE49-F238E27FC236}">
              <a16:creationId xmlns:a16="http://schemas.microsoft.com/office/drawing/2014/main" xmlns="" id="{00000000-0008-0000-0100-0000C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4" name="Text Box 12141">
          <a:extLst>
            <a:ext uri="{FF2B5EF4-FFF2-40B4-BE49-F238E27FC236}">
              <a16:creationId xmlns:a16="http://schemas.microsoft.com/office/drawing/2014/main" xmlns="" id="{00000000-0008-0000-0100-0000C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5" name="Text Box 12142">
          <a:extLst>
            <a:ext uri="{FF2B5EF4-FFF2-40B4-BE49-F238E27FC236}">
              <a16:creationId xmlns:a16="http://schemas.microsoft.com/office/drawing/2014/main" xmlns="" id="{00000000-0008-0000-0100-0000C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6" name="Text Box 12143">
          <a:extLst>
            <a:ext uri="{FF2B5EF4-FFF2-40B4-BE49-F238E27FC236}">
              <a16:creationId xmlns:a16="http://schemas.microsoft.com/office/drawing/2014/main" xmlns="" id="{00000000-0008-0000-0100-0000C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7" name="Text Box 12144">
          <a:extLst>
            <a:ext uri="{FF2B5EF4-FFF2-40B4-BE49-F238E27FC236}">
              <a16:creationId xmlns:a16="http://schemas.microsoft.com/office/drawing/2014/main" xmlns="" id="{00000000-0008-0000-0100-0000D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8" name="Text Box 12145">
          <a:extLst>
            <a:ext uri="{FF2B5EF4-FFF2-40B4-BE49-F238E27FC236}">
              <a16:creationId xmlns:a16="http://schemas.microsoft.com/office/drawing/2014/main" xmlns="" id="{00000000-0008-0000-0100-0000D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099" name="Text Box 12146">
          <a:extLst>
            <a:ext uri="{FF2B5EF4-FFF2-40B4-BE49-F238E27FC236}">
              <a16:creationId xmlns:a16="http://schemas.microsoft.com/office/drawing/2014/main" xmlns="" id="{00000000-0008-0000-0100-0000D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0" name="Text Box 12147">
          <a:extLst>
            <a:ext uri="{FF2B5EF4-FFF2-40B4-BE49-F238E27FC236}">
              <a16:creationId xmlns:a16="http://schemas.microsoft.com/office/drawing/2014/main" xmlns="" id="{00000000-0008-0000-0100-0000D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1" name="Text Box 12148">
          <a:extLst>
            <a:ext uri="{FF2B5EF4-FFF2-40B4-BE49-F238E27FC236}">
              <a16:creationId xmlns:a16="http://schemas.microsoft.com/office/drawing/2014/main" xmlns="" id="{00000000-0008-0000-0100-0000D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2" name="Text Box 12149">
          <a:extLst>
            <a:ext uri="{FF2B5EF4-FFF2-40B4-BE49-F238E27FC236}">
              <a16:creationId xmlns:a16="http://schemas.microsoft.com/office/drawing/2014/main" xmlns="" id="{00000000-0008-0000-0100-0000D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3" name="Text Box 12150">
          <a:extLst>
            <a:ext uri="{FF2B5EF4-FFF2-40B4-BE49-F238E27FC236}">
              <a16:creationId xmlns:a16="http://schemas.microsoft.com/office/drawing/2014/main" xmlns="" id="{00000000-0008-0000-0100-0000D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4" name="Text Box 12151">
          <a:extLst>
            <a:ext uri="{FF2B5EF4-FFF2-40B4-BE49-F238E27FC236}">
              <a16:creationId xmlns:a16="http://schemas.microsoft.com/office/drawing/2014/main" xmlns="" id="{00000000-0008-0000-0100-0000D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5" name="Text Box 12152">
          <a:extLst>
            <a:ext uri="{FF2B5EF4-FFF2-40B4-BE49-F238E27FC236}">
              <a16:creationId xmlns:a16="http://schemas.microsoft.com/office/drawing/2014/main" xmlns="" id="{00000000-0008-0000-0100-0000D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6" name="Text Box 12153">
          <a:extLst>
            <a:ext uri="{FF2B5EF4-FFF2-40B4-BE49-F238E27FC236}">
              <a16:creationId xmlns:a16="http://schemas.microsoft.com/office/drawing/2014/main" xmlns="" id="{00000000-0008-0000-0100-0000D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7" name="Text Box 12154">
          <a:extLst>
            <a:ext uri="{FF2B5EF4-FFF2-40B4-BE49-F238E27FC236}">
              <a16:creationId xmlns:a16="http://schemas.microsoft.com/office/drawing/2014/main" xmlns="" id="{00000000-0008-0000-0100-0000D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8" name="Text Box 12155">
          <a:extLst>
            <a:ext uri="{FF2B5EF4-FFF2-40B4-BE49-F238E27FC236}">
              <a16:creationId xmlns:a16="http://schemas.microsoft.com/office/drawing/2014/main" xmlns="" id="{00000000-0008-0000-0100-0000D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09" name="Text Box 12156">
          <a:extLst>
            <a:ext uri="{FF2B5EF4-FFF2-40B4-BE49-F238E27FC236}">
              <a16:creationId xmlns:a16="http://schemas.microsoft.com/office/drawing/2014/main" xmlns="" id="{00000000-0008-0000-0100-0000D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0" name="Text Box 12157">
          <a:extLst>
            <a:ext uri="{FF2B5EF4-FFF2-40B4-BE49-F238E27FC236}">
              <a16:creationId xmlns:a16="http://schemas.microsoft.com/office/drawing/2014/main" xmlns="" id="{00000000-0008-0000-0100-0000D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1" name="Text Box 12158">
          <a:extLst>
            <a:ext uri="{FF2B5EF4-FFF2-40B4-BE49-F238E27FC236}">
              <a16:creationId xmlns:a16="http://schemas.microsoft.com/office/drawing/2014/main" xmlns="" id="{00000000-0008-0000-0100-0000D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2" name="Text Box 12159">
          <a:extLst>
            <a:ext uri="{FF2B5EF4-FFF2-40B4-BE49-F238E27FC236}">
              <a16:creationId xmlns:a16="http://schemas.microsoft.com/office/drawing/2014/main" xmlns="" id="{00000000-0008-0000-0100-0000D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3" name="Text Box 12160">
          <a:extLst>
            <a:ext uri="{FF2B5EF4-FFF2-40B4-BE49-F238E27FC236}">
              <a16:creationId xmlns:a16="http://schemas.microsoft.com/office/drawing/2014/main" xmlns="" id="{00000000-0008-0000-0100-0000E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4" name="Text Box 12161">
          <a:extLst>
            <a:ext uri="{FF2B5EF4-FFF2-40B4-BE49-F238E27FC236}">
              <a16:creationId xmlns:a16="http://schemas.microsoft.com/office/drawing/2014/main" xmlns="" id="{00000000-0008-0000-0100-0000E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5" name="Text Box 12162">
          <a:extLst>
            <a:ext uri="{FF2B5EF4-FFF2-40B4-BE49-F238E27FC236}">
              <a16:creationId xmlns:a16="http://schemas.microsoft.com/office/drawing/2014/main" xmlns="" id="{00000000-0008-0000-0100-0000E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6" name="Text Box 12163">
          <a:extLst>
            <a:ext uri="{FF2B5EF4-FFF2-40B4-BE49-F238E27FC236}">
              <a16:creationId xmlns:a16="http://schemas.microsoft.com/office/drawing/2014/main" xmlns="" id="{00000000-0008-0000-0100-0000E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7" name="Text Box 12164">
          <a:extLst>
            <a:ext uri="{FF2B5EF4-FFF2-40B4-BE49-F238E27FC236}">
              <a16:creationId xmlns:a16="http://schemas.microsoft.com/office/drawing/2014/main" xmlns="" id="{00000000-0008-0000-0100-0000E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8" name="Text Box 12165">
          <a:extLst>
            <a:ext uri="{FF2B5EF4-FFF2-40B4-BE49-F238E27FC236}">
              <a16:creationId xmlns:a16="http://schemas.microsoft.com/office/drawing/2014/main" xmlns="" id="{00000000-0008-0000-0100-0000E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19" name="Text Box 12166">
          <a:extLst>
            <a:ext uri="{FF2B5EF4-FFF2-40B4-BE49-F238E27FC236}">
              <a16:creationId xmlns:a16="http://schemas.microsoft.com/office/drawing/2014/main" xmlns="" id="{00000000-0008-0000-0100-0000E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0" name="Text Box 12167">
          <a:extLst>
            <a:ext uri="{FF2B5EF4-FFF2-40B4-BE49-F238E27FC236}">
              <a16:creationId xmlns:a16="http://schemas.microsoft.com/office/drawing/2014/main" xmlns="" id="{00000000-0008-0000-0100-0000E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1" name="Text Box 12168">
          <a:extLst>
            <a:ext uri="{FF2B5EF4-FFF2-40B4-BE49-F238E27FC236}">
              <a16:creationId xmlns:a16="http://schemas.microsoft.com/office/drawing/2014/main" xmlns="" id="{00000000-0008-0000-0100-0000E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2" name="Text Box 12169">
          <a:extLst>
            <a:ext uri="{FF2B5EF4-FFF2-40B4-BE49-F238E27FC236}">
              <a16:creationId xmlns:a16="http://schemas.microsoft.com/office/drawing/2014/main" xmlns="" id="{00000000-0008-0000-0100-0000E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3" name="Text Box 12170">
          <a:extLst>
            <a:ext uri="{FF2B5EF4-FFF2-40B4-BE49-F238E27FC236}">
              <a16:creationId xmlns:a16="http://schemas.microsoft.com/office/drawing/2014/main" xmlns="" id="{00000000-0008-0000-0100-0000E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4" name="Text Box 12171">
          <a:extLst>
            <a:ext uri="{FF2B5EF4-FFF2-40B4-BE49-F238E27FC236}">
              <a16:creationId xmlns:a16="http://schemas.microsoft.com/office/drawing/2014/main" xmlns="" id="{00000000-0008-0000-0100-0000E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5" name="Text Box 12172">
          <a:extLst>
            <a:ext uri="{FF2B5EF4-FFF2-40B4-BE49-F238E27FC236}">
              <a16:creationId xmlns:a16="http://schemas.microsoft.com/office/drawing/2014/main" xmlns="" id="{00000000-0008-0000-0100-0000E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6" name="Text Box 12173">
          <a:extLst>
            <a:ext uri="{FF2B5EF4-FFF2-40B4-BE49-F238E27FC236}">
              <a16:creationId xmlns:a16="http://schemas.microsoft.com/office/drawing/2014/main" xmlns="" id="{00000000-0008-0000-0100-0000E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7" name="Text Box 12174">
          <a:extLst>
            <a:ext uri="{FF2B5EF4-FFF2-40B4-BE49-F238E27FC236}">
              <a16:creationId xmlns:a16="http://schemas.microsoft.com/office/drawing/2014/main" xmlns="" id="{00000000-0008-0000-0100-0000E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8" name="Text Box 12175">
          <a:extLst>
            <a:ext uri="{FF2B5EF4-FFF2-40B4-BE49-F238E27FC236}">
              <a16:creationId xmlns:a16="http://schemas.microsoft.com/office/drawing/2014/main" xmlns="" id="{00000000-0008-0000-0100-0000E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29" name="Text Box 12176">
          <a:extLst>
            <a:ext uri="{FF2B5EF4-FFF2-40B4-BE49-F238E27FC236}">
              <a16:creationId xmlns:a16="http://schemas.microsoft.com/office/drawing/2014/main" xmlns="" id="{00000000-0008-0000-0100-0000F0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0" name="Text Box 12177">
          <a:extLst>
            <a:ext uri="{FF2B5EF4-FFF2-40B4-BE49-F238E27FC236}">
              <a16:creationId xmlns:a16="http://schemas.microsoft.com/office/drawing/2014/main" xmlns="" id="{00000000-0008-0000-0100-0000F1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1" name="Text Box 12178">
          <a:extLst>
            <a:ext uri="{FF2B5EF4-FFF2-40B4-BE49-F238E27FC236}">
              <a16:creationId xmlns:a16="http://schemas.microsoft.com/office/drawing/2014/main" xmlns="" id="{00000000-0008-0000-0100-0000F2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2" name="Text Box 12179">
          <a:extLst>
            <a:ext uri="{FF2B5EF4-FFF2-40B4-BE49-F238E27FC236}">
              <a16:creationId xmlns:a16="http://schemas.microsoft.com/office/drawing/2014/main" xmlns="" id="{00000000-0008-0000-0100-0000F3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3" name="Text Box 12180">
          <a:extLst>
            <a:ext uri="{FF2B5EF4-FFF2-40B4-BE49-F238E27FC236}">
              <a16:creationId xmlns:a16="http://schemas.microsoft.com/office/drawing/2014/main" xmlns="" id="{00000000-0008-0000-0100-0000F4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4" name="Text Box 12181">
          <a:extLst>
            <a:ext uri="{FF2B5EF4-FFF2-40B4-BE49-F238E27FC236}">
              <a16:creationId xmlns:a16="http://schemas.microsoft.com/office/drawing/2014/main" xmlns="" id="{00000000-0008-0000-0100-0000F5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5" name="Text Box 12182">
          <a:extLst>
            <a:ext uri="{FF2B5EF4-FFF2-40B4-BE49-F238E27FC236}">
              <a16:creationId xmlns:a16="http://schemas.microsoft.com/office/drawing/2014/main" xmlns="" id="{00000000-0008-0000-0100-0000F6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6" name="Text Box 12183">
          <a:extLst>
            <a:ext uri="{FF2B5EF4-FFF2-40B4-BE49-F238E27FC236}">
              <a16:creationId xmlns:a16="http://schemas.microsoft.com/office/drawing/2014/main" xmlns="" id="{00000000-0008-0000-0100-0000F7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7" name="Text Box 12184">
          <a:extLst>
            <a:ext uri="{FF2B5EF4-FFF2-40B4-BE49-F238E27FC236}">
              <a16:creationId xmlns:a16="http://schemas.microsoft.com/office/drawing/2014/main" xmlns="" id="{00000000-0008-0000-0100-0000F8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8" name="Text Box 12185">
          <a:extLst>
            <a:ext uri="{FF2B5EF4-FFF2-40B4-BE49-F238E27FC236}">
              <a16:creationId xmlns:a16="http://schemas.microsoft.com/office/drawing/2014/main" xmlns="" id="{00000000-0008-0000-0100-0000F9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39" name="Text Box 12186">
          <a:extLst>
            <a:ext uri="{FF2B5EF4-FFF2-40B4-BE49-F238E27FC236}">
              <a16:creationId xmlns:a16="http://schemas.microsoft.com/office/drawing/2014/main" xmlns="" id="{00000000-0008-0000-0100-0000FA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0" name="Text Box 12187">
          <a:extLst>
            <a:ext uri="{FF2B5EF4-FFF2-40B4-BE49-F238E27FC236}">
              <a16:creationId xmlns:a16="http://schemas.microsoft.com/office/drawing/2014/main" xmlns="" id="{00000000-0008-0000-0100-0000FB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1" name="Text Box 12188">
          <a:extLst>
            <a:ext uri="{FF2B5EF4-FFF2-40B4-BE49-F238E27FC236}">
              <a16:creationId xmlns:a16="http://schemas.microsoft.com/office/drawing/2014/main" xmlns="" id="{00000000-0008-0000-0100-0000FC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2" name="Text Box 12189">
          <a:extLst>
            <a:ext uri="{FF2B5EF4-FFF2-40B4-BE49-F238E27FC236}">
              <a16:creationId xmlns:a16="http://schemas.microsoft.com/office/drawing/2014/main" xmlns="" id="{00000000-0008-0000-0100-0000FD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3" name="Text Box 12190">
          <a:extLst>
            <a:ext uri="{FF2B5EF4-FFF2-40B4-BE49-F238E27FC236}">
              <a16:creationId xmlns:a16="http://schemas.microsoft.com/office/drawing/2014/main" xmlns="" id="{00000000-0008-0000-0100-0000FE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4" name="Text Box 12191">
          <a:extLst>
            <a:ext uri="{FF2B5EF4-FFF2-40B4-BE49-F238E27FC236}">
              <a16:creationId xmlns:a16="http://schemas.microsoft.com/office/drawing/2014/main" xmlns="" id="{00000000-0008-0000-0100-0000FF06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5" name="Text Box 12192">
          <a:extLst>
            <a:ext uri="{FF2B5EF4-FFF2-40B4-BE49-F238E27FC236}">
              <a16:creationId xmlns:a16="http://schemas.microsoft.com/office/drawing/2014/main" xmlns="" id="{00000000-0008-0000-0100-00000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6" name="Text Box 12193">
          <a:extLst>
            <a:ext uri="{FF2B5EF4-FFF2-40B4-BE49-F238E27FC236}">
              <a16:creationId xmlns:a16="http://schemas.microsoft.com/office/drawing/2014/main" xmlns="" id="{00000000-0008-0000-0100-00000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7" name="Text Box 12194">
          <a:extLst>
            <a:ext uri="{FF2B5EF4-FFF2-40B4-BE49-F238E27FC236}">
              <a16:creationId xmlns:a16="http://schemas.microsoft.com/office/drawing/2014/main" xmlns="" id="{00000000-0008-0000-0100-00000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8" name="Text Box 12195">
          <a:extLst>
            <a:ext uri="{FF2B5EF4-FFF2-40B4-BE49-F238E27FC236}">
              <a16:creationId xmlns:a16="http://schemas.microsoft.com/office/drawing/2014/main" xmlns="" id="{00000000-0008-0000-0100-00000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49" name="Text Box 12196">
          <a:extLst>
            <a:ext uri="{FF2B5EF4-FFF2-40B4-BE49-F238E27FC236}">
              <a16:creationId xmlns:a16="http://schemas.microsoft.com/office/drawing/2014/main" xmlns="" id="{00000000-0008-0000-0100-00000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0" name="Text Box 12197">
          <a:extLst>
            <a:ext uri="{FF2B5EF4-FFF2-40B4-BE49-F238E27FC236}">
              <a16:creationId xmlns:a16="http://schemas.microsoft.com/office/drawing/2014/main" xmlns="" id="{00000000-0008-0000-0100-00000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1" name="Text Box 12198">
          <a:extLst>
            <a:ext uri="{FF2B5EF4-FFF2-40B4-BE49-F238E27FC236}">
              <a16:creationId xmlns:a16="http://schemas.microsoft.com/office/drawing/2014/main" xmlns="" id="{00000000-0008-0000-0100-00000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2" name="Text Box 12199">
          <a:extLst>
            <a:ext uri="{FF2B5EF4-FFF2-40B4-BE49-F238E27FC236}">
              <a16:creationId xmlns:a16="http://schemas.microsoft.com/office/drawing/2014/main" xmlns="" id="{00000000-0008-0000-0100-00000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3" name="Text Box 12200">
          <a:extLst>
            <a:ext uri="{FF2B5EF4-FFF2-40B4-BE49-F238E27FC236}">
              <a16:creationId xmlns:a16="http://schemas.microsoft.com/office/drawing/2014/main" xmlns="" id="{00000000-0008-0000-0100-00000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4" name="Text Box 12201">
          <a:extLst>
            <a:ext uri="{FF2B5EF4-FFF2-40B4-BE49-F238E27FC236}">
              <a16:creationId xmlns:a16="http://schemas.microsoft.com/office/drawing/2014/main" xmlns="" id="{00000000-0008-0000-0100-00000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5" name="Text Box 12202">
          <a:extLst>
            <a:ext uri="{FF2B5EF4-FFF2-40B4-BE49-F238E27FC236}">
              <a16:creationId xmlns:a16="http://schemas.microsoft.com/office/drawing/2014/main" xmlns="" id="{00000000-0008-0000-0100-00000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6" name="Text Box 12203">
          <a:extLst>
            <a:ext uri="{FF2B5EF4-FFF2-40B4-BE49-F238E27FC236}">
              <a16:creationId xmlns:a16="http://schemas.microsoft.com/office/drawing/2014/main" xmlns="" id="{00000000-0008-0000-0100-00000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7" name="Text Box 12204">
          <a:extLst>
            <a:ext uri="{FF2B5EF4-FFF2-40B4-BE49-F238E27FC236}">
              <a16:creationId xmlns:a16="http://schemas.microsoft.com/office/drawing/2014/main" xmlns="" id="{00000000-0008-0000-0100-00000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8" name="Text Box 12205">
          <a:extLst>
            <a:ext uri="{FF2B5EF4-FFF2-40B4-BE49-F238E27FC236}">
              <a16:creationId xmlns:a16="http://schemas.microsoft.com/office/drawing/2014/main" xmlns="" id="{00000000-0008-0000-0100-00000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59" name="Text Box 12206">
          <a:extLst>
            <a:ext uri="{FF2B5EF4-FFF2-40B4-BE49-F238E27FC236}">
              <a16:creationId xmlns:a16="http://schemas.microsoft.com/office/drawing/2014/main" xmlns="" id="{00000000-0008-0000-0100-00000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0" name="Text Box 12207">
          <a:extLst>
            <a:ext uri="{FF2B5EF4-FFF2-40B4-BE49-F238E27FC236}">
              <a16:creationId xmlns:a16="http://schemas.microsoft.com/office/drawing/2014/main" xmlns="" id="{00000000-0008-0000-0100-00000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1" name="Text Box 12208">
          <a:extLst>
            <a:ext uri="{FF2B5EF4-FFF2-40B4-BE49-F238E27FC236}">
              <a16:creationId xmlns:a16="http://schemas.microsoft.com/office/drawing/2014/main" xmlns="" id="{00000000-0008-0000-0100-00001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2" name="Text Box 12209">
          <a:extLst>
            <a:ext uri="{FF2B5EF4-FFF2-40B4-BE49-F238E27FC236}">
              <a16:creationId xmlns:a16="http://schemas.microsoft.com/office/drawing/2014/main" xmlns="" id="{00000000-0008-0000-0100-00001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3" name="Text Box 12210">
          <a:extLst>
            <a:ext uri="{FF2B5EF4-FFF2-40B4-BE49-F238E27FC236}">
              <a16:creationId xmlns:a16="http://schemas.microsoft.com/office/drawing/2014/main" xmlns="" id="{00000000-0008-0000-0100-00001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4" name="Text Box 12211">
          <a:extLst>
            <a:ext uri="{FF2B5EF4-FFF2-40B4-BE49-F238E27FC236}">
              <a16:creationId xmlns:a16="http://schemas.microsoft.com/office/drawing/2014/main" xmlns="" id="{00000000-0008-0000-0100-00001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5" name="Text Box 12212">
          <a:extLst>
            <a:ext uri="{FF2B5EF4-FFF2-40B4-BE49-F238E27FC236}">
              <a16:creationId xmlns:a16="http://schemas.microsoft.com/office/drawing/2014/main" xmlns="" id="{00000000-0008-0000-0100-00001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6" name="Text Box 12213">
          <a:extLst>
            <a:ext uri="{FF2B5EF4-FFF2-40B4-BE49-F238E27FC236}">
              <a16:creationId xmlns:a16="http://schemas.microsoft.com/office/drawing/2014/main" xmlns="" id="{00000000-0008-0000-0100-00001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7" name="Text Box 12214">
          <a:extLst>
            <a:ext uri="{FF2B5EF4-FFF2-40B4-BE49-F238E27FC236}">
              <a16:creationId xmlns:a16="http://schemas.microsoft.com/office/drawing/2014/main" xmlns="" id="{00000000-0008-0000-0100-00001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8" name="Text Box 12215">
          <a:extLst>
            <a:ext uri="{FF2B5EF4-FFF2-40B4-BE49-F238E27FC236}">
              <a16:creationId xmlns:a16="http://schemas.microsoft.com/office/drawing/2014/main" xmlns="" id="{00000000-0008-0000-0100-00001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69" name="Text Box 12216">
          <a:extLst>
            <a:ext uri="{FF2B5EF4-FFF2-40B4-BE49-F238E27FC236}">
              <a16:creationId xmlns:a16="http://schemas.microsoft.com/office/drawing/2014/main" xmlns="" id="{00000000-0008-0000-0100-00001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0" name="Text Box 12217">
          <a:extLst>
            <a:ext uri="{FF2B5EF4-FFF2-40B4-BE49-F238E27FC236}">
              <a16:creationId xmlns:a16="http://schemas.microsoft.com/office/drawing/2014/main" xmlns="" id="{00000000-0008-0000-0100-00001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1" name="Text Box 12218">
          <a:extLst>
            <a:ext uri="{FF2B5EF4-FFF2-40B4-BE49-F238E27FC236}">
              <a16:creationId xmlns:a16="http://schemas.microsoft.com/office/drawing/2014/main" xmlns="" id="{00000000-0008-0000-0100-00001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2" name="Text Box 12219">
          <a:extLst>
            <a:ext uri="{FF2B5EF4-FFF2-40B4-BE49-F238E27FC236}">
              <a16:creationId xmlns:a16="http://schemas.microsoft.com/office/drawing/2014/main" xmlns="" id="{00000000-0008-0000-0100-00001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3" name="Text Box 12220">
          <a:extLst>
            <a:ext uri="{FF2B5EF4-FFF2-40B4-BE49-F238E27FC236}">
              <a16:creationId xmlns:a16="http://schemas.microsoft.com/office/drawing/2014/main" xmlns="" id="{00000000-0008-0000-0100-00001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4" name="Text Box 12221">
          <a:extLst>
            <a:ext uri="{FF2B5EF4-FFF2-40B4-BE49-F238E27FC236}">
              <a16:creationId xmlns:a16="http://schemas.microsoft.com/office/drawing/2014/main" xmlns="" id="{00000000-0008-0000-0100-00001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5" name="Text Box 12222">
          <a:extLst>
            <a:ext uri="{FF2B5EF4-FFF2-40B4-BE49-F238E27FC236}">
              <a16:creationId xmlns:a16="http://schemas.microsoft.com/office/drawing/2014/main" xmlns="" id="{00000000-0008-0000-0100-00001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6" name="Text Box 12223">
          <a:extLst>
            <a:ext uri="{FF2B5EF4-FFF2-40B4-BE49-F238E27FC236}">
              <a16:creationId xmlns:a16="http://schemas.microsoft.com/office/drawing/2014/main" xmlns="" id="{00000000-0008-0000-0100-00001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7" name="Text Box 12224">
          <a:extLst>
            <a:ext uri="{FF2B5EF4-FFF2-40B4-BE49-F238E27FC236}">
              <a16:creationId xmlns:a16="http://schemas.microsoft.com/office/drawing/2014/main" xmlns="" id="{00000000-0008-0000-0100-00002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8" name="Text Box 12225">
          <a:extLst>
            <a:ext uri="{FF2B5EF4-FFF2-40B4-BE49-F238E27FC236}">
              <a16:creationId xmlns:a16="http://schemas.microsoft.com/office/drawing/2014/main" xmlns="" id="{00000000-0008-0000-0100-00002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79" name="Text Box 12226">
          <a:extLst>
            <a:ext uri="{FF2B5EF4-FFF2-40B4-BE49-F238E27FC236}">
              <a16:creationId xmlns:a16="http://schemas.microsoft.com/office/drawing/2014/main" xmlns="" id="{00000000-0008-0000-0100-00002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0" name="Text Box 12227">
          <a:extLst>
            <a:ext uri="{FF2B5EF4-FFF2-40B4-BE49-F238E27FC236}">
              <a16:creationId xmlns:a16="http://schemas.microsoft.com/office/drawing/2014/main" xmlns="" id="{00000000-0008-0000-0100-00002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1" name="Text Box 12228">
          <a:extLst>
            <a:ext uri="{FF2B5EF4-FFF2-40B4-BE49-F238E27FC236}">
              <a16:creationId xmlns:a16="http://schemas.microsoft.com/office/drawing/2014/main" xmlns="" id="{00000000-0008-0000-0100-00002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2" name="Text Box 12229">
          <a:extLst>
            <a:ext uri="{FF2B5EF4-FFF2-40B4-BE49-F238E27FC236}">
              <a16:creationId xmlns:a16="http://schemas.microsoft.com/office/drawing/2014/main" xmlns="" id="{00000000-0008-0000-0100-00002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3" name="Text Box 12230">
          <a:extLst>
            <a:ext uri="{FF2B5EF4-FFF2-40B4-BE49-F238E27FC236}">
              <a16:creationId xmlns:a16="http://schemas.microsoft.com/office/drawing/2014/main" xmlns="" id="{00000000-0008-0000-0100-00002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4" name="Text Box 12231">
          <a:extLst>
            <a:ext uri="{FF2B5EF4-FFF2-40B4-BE49-F238E27FC236}">
              <a16:creationId xmlns:a16="http://schemas.microsoft.com/office/drawing/2014/main" xmlns="" id="{00000000-0008-0000-0100-00002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5" name="Text Box 12232">
          <a:extLst>
            <a:ext uri="{FF2B5EF4-FFF2-40B4-BE49-F238E27FC236}">
              <a16:creationId xmlns:a16="http://schemas.microsoft.com/office/drawing/2014/main" xmlns="" id="{00000000-0008-0000-0100-00002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6" name="Text Box 12233">
          <a:extLst>
            <a:ext uri="{FF2B5EF4-FFF2-40B4-BE49-F238E27FC236}">
              <a16:creationId xmlns:a16="http://schemas.microsoft.com/office/drawing/2014/main" xmlns="" id="{00000000-0008-0000-0100-00002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7" name="Text Box 12234">
          <a:extLst>
            <a:ext uri="{FF2B5EF4-FFF2-40B4-BE49-F238E27FC236}">
              <a16:creationId xmlns:a16="http://schemas.microsoft.com/office/drawing/2014/main" xmlns="" id="{00000000-0008-0000-0100-00002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8" name="Text Box 12235">
          <a:extLst>
            <a:ext uri="{FF2B5EF4-FFF2-40B4-BE49-F238E27FC236}">
              <a16:creationId xmlns:a16="http://schemas.microsoft.com/office/drawing/2014/main" xmlns="" id="{00000000-0008-0000-0100-00002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89" name="Text Box 12236">
          <a:extLst>
            <a:ext uri="{FF2B5EF4-FFF2-40B4-BE49-F238E27FC236}">
              <a16:creationId xmlns:a16="http://schemas.microsoft.com/office/drawing/2014/main" xmlns="" id="{00000000-0008-0000-0100-00002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0" name="Text Box 12237">
          <a:extLst>
            <a:ext uri="{FF2B5EF4-FFF2-40B4-BE49-F238E27FC236}">
              <a16:creationId xmlns:a16="http://schemas.microsoft.com/office/drawing/2014/main" xmlns="" id="{00000000-0008-0000-0100-00002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1" name="Text Box 12238">
          <a:extLst>
            <a:ext uri="{FF2B5EF4-FFF2-40B4-BE49-F238E27FC236}">
              <a16:creationId xmlns:a16="http://schemas.microsoft.com/office/drawing/2014/main" xmlns="" id="{00000000-0008-0000-0100-00002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2" name="Text Box 12239">
          <a:extLst>
            <a:ext uri="{FF2B5EF4-FFF2-40B4-BE49-F238E27FC236}">
              <a16:creationId xmlns:a16="http://schemas.microsoft.com/office/drawing/2014/main" xmlns="" id="{00000000-0008-0000-0100-00002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3" name="Text Box 12240">
          <a:extLst>
            <a:ext uri="{FF2B5EF4-FFF2-40B4-BE49-F238E27FC236}">
              <a16:creationId xmlns:a16="http://schemas.microsoft.com/office/drawing/2014/main" xmlns="" id="{00000000-0008-0000-0100-00003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4" name="Text Box 12241">
          <a:extLst>
            <a:ext uri="{FF2B5EF4-FFF2-40B4-BE49-F238E27FC236}">
              <a16:creationId xmlns:a16="http://schemas.microsoft.com/office/drawing/2014/main" xmlns="" id="{00000000-0008-0000-0100-00003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5" name="Text Box 12242">
          <a:extLst>
            <a:ext uri="{FF2B5EF4-FFF2-40B4-BE49-F238E27FC236}">
              <a16:creationId xmlns:a16="http://schemas.microsoft.com/office/drawing/2014/main" xmlns="" id="{00000000-0008-0000-0100-00003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6" name="Text Box 12243">
          <a:extLst>
            <a:ext uri="{FF2B5EF4-FFF2-40B4-BE49-F238E27FC236}">
              <a16:creationId xmlns:a16="http://schemas.microsoft.com/office/drawing/2014/main" xmlns="" id="{00000000-0008-0000-0100-00003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7" name="Text Box 12244">
          <a:extLst>
            <a:ext uri="{FF2B5EF4-FFF2-40B4-BE49-F238E27FC236}">
              <a16:creationId xmlns:a16="http://schemas.microsoft.com/office/drawing/2014/main" xmlns="" id="{00000000-0008-0000-0100-00003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8" name="Text Box 12245">
          <a:extLst>
            <a:ext uri="{FF2B5EF4-FFF2-40B4-BE49-F238E27FC236}">
              <a16:creationId xmlns:a16="http://schemas.microsoft.com/office/drawing/2014/main" xmlns="" id="{00000000-0008-0000-0100-00003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199" name="Text Box 12246">
          <a:extLst>
            <a:ext uri="{FF2B5EF4-FFF2-40B4-BE49-F238E27FC236}">
              <a16:creationId xmlns:a16="http://schemas.microsoft.com/office/drawing/2014/main" xmlns="" id="{00000000-0008-0000-0100-00003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0" name="Text Box 12247">
          <a:extLst>
            <a:ext uri="{FF2B5EF4-FFF2-40B4-BE49-F238E27FC236}">
              <a16:creationId xmlns:a16="http://schemas.microsoft.com/office/drawing/2014/main" xmlns="" id="{00000000-0008-0000-0100-00003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1" name="Text Box 12248">
          <a:extLst>
            <a:ext uri="{FF2B5EF4-FFF2-40B4-BE49-F238E27FC236}">
              <a16:creationId xmlns:a16="http://schemas.microsoft.com/office/drawing/2014/main" xmlns="" id="{00000000-0008-0000-0100-00003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2" name="Text Box 12249">
          <a:extLst>
            <a:ext uri="{FF2B5EF4-FFF2-40B4-BE49-F238E27FC236}">
              <a16:creationId xmlns:a16="http://schemas.microsoft.com/office/drawing/2014/main" xmlns="" id="{00000000-0008-0000-0100-00003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3" name="Text Box 12250">
          <a:extLst>
            <a:ext uri="{FF2B5EF4-FFF2-40B4-BE49-F238E27FC236}">
              <a16:creationId xmlns:a16="http://schemas.microsoft.com/office/drawing/2014/main" xmlns="" id="{00000000-0008-0000-0100-00003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4" name="Text Box 12251">
          <a:extLst>
            <a:ext uri="{FF2B5EF4-FFF2-40B4-BE49-F238E27FC236}">
              <a16:creationId xmlns:a16="http://schemas.microsoft.com/office/drawing/2014/main" xmlns="" id="{00000000-0008-0000-0100-00003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5" name="Text Box 12252">
          <a:extLst>
            <a:ext uri="{FF2B5EF4-FFF2-40B4-BE49-F238E27FC236}">
              <a16:creationId xmlns:a16="http://schemas.microsoft.com/office/drawing/2014/main" xmlns="" id="{00000000-0008-0000-0100-00003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6" name="Text Box 12253">
          <a:extLst>
            <a:ext uri="{FF2B5EF4-FFF2-40B4-BE49-F238E27FC236}">
              <a16:creationId xmlns:a16="http://schemas.microsoft.com/office/drawing/2014/main" xmlns="" id="{00000000-0008-0000-0100-00003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7" name="Text Box 12254">
          <a:extLst>
            <a:ext uri="{FF2B5EF4-FFF2-40B4-BE49-F238E27FC236}">
              <a16:creationId xmlns:a16="http://schemas.microsoft.com/office/drawing/2014/main" xmlns="" id="{00000000-0008-0000-0100-00003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8" name="Text Box 12255">
          <a:extLst>
            <a:ext uri="{FF2B5EF4-FFF2-40B4-BE49-F238E27FC236}">
              <a16:creationId xmlns:a16="http://schemas.microsoft.com/office/drawing/2014/main" xmlns="" id="{00000000-0008-0000-0100-00003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09" name="Text Box 12256">
          <a:extLst>
            <a:ext uri="{FF2B5EF4-FFF2-40B4-BE49-F238E27FC236}">
              <a16:creationId xmlns:a16="http://schemas.microsoft.com/office/drawing/2014/main" xmlns="" id="{00000000-0008-0000-0100-00004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0" name="Text Box 12257">
          <a:extLst>
            <a:ext uri="{FF2B5EF4-FFF2-40B4-BE49-F238E27FC236}">
              <a16:creationId xmlns:a16="http://schemas.microsoft.com/office/drawing/2014/main" xmlns="" id="{00000000-0008-0000-0100-00004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1" name="Text Box 12258">
          <a:extLst>
            <a:ext uri="{FF2B5EF4-FFF2-40B4-BE49-F238E27FC236}">
              <a16:creationId xmlns:a16="http://schemas.microsoft.com/office/drawing/2014/main" xmlns="" id="{00000000-0008-0000-0100-00004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2" name="Text Box 12259">
          <a:extLst>
            <a:ext uri="{FF2B5EF4-FFF2-40B4-BE49-F238E27FC236}">
              <a16:creationId xmlns:a16="http://schemas.microsoft.com/office/drawing/2014/main" xmlns="" id="{00000000-0008-0000-0100-00004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3" name="Text Box 12260">
          <a:extLst>
            <a:ext uri="{FF2B5EF4-FFF2-40B4-BE49-F238E27FC236}">
              <a16:creationId xmlns:a16="http://schemas.microsoft.com/office/drawing/2014/main" xmlns="" id="{00000000-0008-0000-0100-00004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4" name="Text Box 12261">
          <a:extLst>
            <a:ext uri="{FF2B5EF4-FFF2-40B4-BE49-F238E27FC236}">
              <a16:creationId xmlns:a16="http://schemas.microsoft.com/office/drawing/2014/main" xmlns="" id="{00000000-0008-0000-0100-00004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5" name="Text Box 12262">
          <a:extLst>
            <a:ext uri="{FF2B5EF4-FFF2-40B4-BE49-F238E27FC236}">
              <a16:creationId xmlns:a16="http://schemas.microsoft.com/office/drawing/2014/main" xmlns="" id="{00000000-0008-0000-0100-00004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6" name="Text Box 12263">
          <a:extLst>
            <a:ext uri="{FF2B5EF4-FFF2-40B4-BE49-F238E27FC236}">
              <a16:creationId xmlns:a16="http://schemas.microsoft.com/office/drawing/2014/main" xmlns="" id="{00000000-0008-0000-0100-00004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7" name="Text Box 12264">
          <a:extLst>
            <a:ext uri="{FF2B5EF4-FFF2-40B4-BE49-F238E27FC236}">
              <a16:creationId xmlns:a16="http://schemas.microsoft.com/office/drawing/2014/main" xmlns="" id="{00000000-0008-0000-0100-00004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8" name="Text Box 12265">
          <a:extLst>
            <a:ext uri="{FF2B5EF4-FFF2-40B4-BE49-F238E27FC236}">
              <a16:creationId xmlns:a16="http://schemas.microsoft.com/office/drawing/2014/main" xmlns="" id="{00000000-0008-0000-0100-00004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19" name="Text Box 12266">
          <a:extLst>
            <a:ext uri="{FF2B5EF4-FFF2-40B4-BE49-F238E27FC236}">
              <a16:creationId xmlns:a16="http://schemas.microsoft.com/office/drawing/2014/main" xmlns="" id="{00000000-0008-0000-0100-00004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0" name="Text Box 12267">
          <a:extLst>
            <a:ext uri="{FF2B5EF4-FFF2-40B4-BE49-F238E27FC236}">
              <a16:creationId xmlns:a16="http://schemas.microsoft.com/office/drawing/2014/main" xmlns="" id="{00000000-0008-0000-0100-00004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1" name="Text Box 12268">
          <a:extLst>
            <a:ext uri="{FF2B5EF4-FFF2-40B4-BE49-F238E27FC236}">
              <a16:creationId xmlns:a16="http://schemas.microsoft.com/office/drawing/2014/main" xmlns="" id="{00000000-0008-0000-0100-00004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2" name="Text Box 12269">
          <a:extLst>
            <a:ext uri="{FF2B5EF4-FFF2-40B4-BE49-F238E27FC236}">
              <a16:creationId xmlns:a16="http://schemas.microsoft.com/office/drawing/2014/main" xmlns="" id="{00000000-0008-0000-0100-00004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3" name="Text Box 12270">
          <a:extLst>
            <a:ext uri="{FF2B5EF4-FFF2-40B4-BE49-F238E27FC236}">
              <a16:creationId xmlns:a16="http://schemas.microsoft.com/office/drawing/2014/main" xmlns="" id="{00000000-0008-0000-0100-00004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4" name="Text Box 12271">
          <a:extLst>
            <a:ext uri="{FF2B5EF4-FFF2-40B4-BE49-F238E27FC236}">
              <a16:creationId xmlns:a16="http://schemas.microsoft.com/office/drawing/2014/main" xmlns="" id="{00000000-0008-0000-0100-00004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5" name="Text Box 12272">
          <a:extLst>
            <a:ext uri="{FF2B5EF4-FFF2-40B4-BE49-F238E27FC236}">
              <a16:creationId xmlns:a16="http://schemas.microsoft.com/office/drawing/2014/main" xmlns="" id="{00000000-0008-0000-0100-00005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6" name="Text Box 12273">
          <a:extLst>
            <a:ext uri="{FF2B5EF4-FFF2-40B4-BE49-F238E27FC236}">
              <a16:creationId xmlns:a16="http://schemas.microsoft.com/office/drawing/2014/main" xmlns="" id="{00000000-0008-0000-0100-00005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7" name="Text Box 12274">
          <a:extLst>
            <a:ext uri="{FF2B5EF4-FFF2-40B4-BE49-F238E27FC236}">
              <a16:creationId xmlns:a16="http://schemas.microsoft.com/office/drawing/2014/main" xmlns="" id="{00000000-0008-0000-0100-00005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8" name="Text Box 12275">
          <a:extLst>
            <a:ext uri="{FF2B5EF4-FFF2-40B4-BE49-F238E27FC236}">
              <a16:creationId xmlns:a16="http://schemas.microsoft.com/office/drawing/2014/main" xmlns="" id="{00000000-0008-0000-0100-00005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29" name="Text Box 12276">
          <a:extLst>
            <a:ext uri="{FF2B5EF4-FFF2-40B4-BE49-F238E27FC236}">
              <a16:creationId xmlns:a16="http://schemas.microsoft.com/office/drawing/2014/main" xmlns="" id="{00000000-0008-0000-0100-00005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0" name="Text Box 12277">
          <a:extLst>
            <a:ext uri="{FF2B5EF4-FFF2-40B4-BE49-F238E27FC236}">
              <a16:creationId xmlns:a16="http://schemas.microsoft.com/office/drawing/2014/main" xmlns="" id="{00000000-0008-0000-0100-00005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1" name="Text Box 12278">
          <a:extLst>
            <a:ext uri="{FF2B5EF4-FFF2-40B4-BE49-F238E27FC236}">
              <a16:creationId xmlns:a16="http://schemas.microsoft.com/office/drawing/2014/main" xmlns="" id="{00000000-0008-0000-0100-00005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2" name="Text Box 12279">
          <a:extLst>
            <a:ext uri="{FF2B5EF4-FFF2-40B4-BE49-F238E27FC236}">
              <a16:creationId xmlns:a16="http://schemas.microsoft.com/office/drawing/2014/main" xmlns="" id="{00000000-0008-0000-0100-00005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3" name="Text Box 12280">
          <a:extLst>
            <a:ext uri="{FF2B5EF4-FFF2-40B4-BE49-F238E27FC236}">
              <a16:creationId xmlns:a16="http://schemas.microsoft.com/office/drawing/2014/main" xmlns="" id="{00000000-0008-0000-0100-00005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4" name="Text Box 12281">
          <a:extLst>
            <a:ext uri="{FF2B5EF4-FFF2-40B4-BE49-F238E27FC236}">
              <a16:creationId xmlns:a16="http://schemas.microsoft.com/office/drawing/2014/main" xmlns="" id="{00000000-0008-0000-0100-00005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5" name="Text Box 12282">
          <a:extLst>
            <a:ext uri="{FF2B5EF4-FFF2-40B4-BE49-F238E27FC236}">
              <a16:creationId xmlns:a16="http://schemas.microsoft.com/office/drawing/2014/main" xmlns="" id="{00000000-0008-0000-0100-00005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6" name="Text Box 12283">
          <a:extLst>
            <a:ext uri="{FF2B5EF4-FFF2-40B4-BE49-F238E27FC236}">
              <a16:creationId xmlns:a16="http://schemas.microsoft.com/office/drawing/2014/main" xmlns="" id="{00000000-0008-0000-0100-00005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7" name="Text Box 12284">
          <a:extLst>
            <a:ext uri="{FF2B5EF4-FFF2-40B4-BE49-F238E27FC236}">
              <a16:creationId xmlns:a16="http://schemas.microsoft.com/office/drawing/2014/main" xmlns="" id="{00000000-0008-0000-0100-00005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8" name="Text Box 12285">
          <a:extLst>
            <a:ext uri="{FF2B5EF4-FFF2-40B4-BE49-F238E27FC236}">
              <a16:creationId xmlns:a16="http://schemas.microsoft.com/office/drawing/2014/main" xmlns="" id="{00000000-0008-0000-0100-00005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39" name="Text Box 12286">
          <a:extLst>
            <a:ext uri="{FF2B5EF4-FFF2-40B4-BE49-F238E27FC236}">
              <a16:creationId xmlns:a16="http://schemas.microsoft.com/office/drawing/2014/main" xmlns="" id="{00000000-0008-0000-0100-00005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0" name="Text Box 12287">
          <a:extLst>
            <a:ext uri="{FF2B5EF4-FFF2-40B4-BE49-F238E27FC236}">
              <a16:creationId xmlns:a16="http://schemas.microsoft.com/office/drawing/2014/main" xmlns="" id="{00000000-0008-0000-0100-00005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1" name="Text Box 12288">
          <a:extLst>
            <a:ext uri="{FF2B5EF4-FFF2-40B4-BE49-F238E27FC236}">
              <a16:creationId xmlns:a16="http://schemas.microsoft.com/office/drawing/2014/main" xmlns="" id="{00000000-0008-0000-0100-00006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2" name="Text Box 12289">
          <a:extLst>
            <a:ext uri="{FF2B5EF4-FFF2-40B4-BE49-F238E27FC236}">
              <a16:creationId xmlns:a16="http://schemas.microsoft.com/office/drawing/2014/main" xmlns="" id="{00000000-0008-0000-0100-00006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3" name="Text Box 12290">
          <a:extLst>
            <a:ext uri="{FF2B5EF4-FFF2-40B4-BE49-F238E27FC236}">
              <a16:creationId xmlns:a16="http://schemas.microsoft.com/office/drawing/2014/main" xmlns="" id="{00000000-0008-0000-0100-00006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4" name="Text Box 12291">
          <a:extLst>
            <a:ext uri="{FF2B5EF4-FFF2-40B4-BE49-F238E27FC236}">
              <a16:creationId xmlns:a16="http://schemas.microsoft.com/office/drawing/2014/main" xmlns="" id="{00000000-0008-0000-0100-00006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5" name="Text Box 12292">
          <a:extLst>
            <a:ext uri="{FF2B5EF4-FFF2-40B4-BE49-F238E27FC236}">
              <a16:creationId xmlns:a16="http://schemas.microsoft.com/office/drawing/2014/main" xmlns="" id="{00000000-0008-0000-0100-00006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6" name="Text Box 12293">
          <a:extLst>
            <a:ext uri="{FF2B5EF4-FFF2-40B4-BE49-F238E27FC236}">
              <a16:creationId xmlns:a16="http://schemas.microsoft.com/office/drawing/2014/main" xmlns="" id="{00000000-0008-0000-0100-00006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7" name="Text Box 12294">
          <a:extLst>
            <a:ext uri="{FF2B5EF4-FFF2-40B4-BE49-F238E27FC236}">
              <a16:creationId xmlns:a16="http://schemas.microsoft.com/office/drawing/2014/main" xmlns="" id="{00000000-0008-0000-0100-00006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8" name="Text Box 12295">
          <a:extLst>
            <a:ext uri="{FF2B5EF4-FFF2-40B4-BE49-F238E27FC236}">
              <a16:creationId xmlns:a16="http://schemas.microsoft.com/office/drawing/2014/main" xmlns="" id="{00000000-0008-0000-0100-00006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49" name="Text Box 12296">
          <a:extLst>
            <a:ext uri="{FF2B5EF4-FFF2-40B4-BE49-F238E27FC236}">
              <a16:creationId xmlns:a16="http://schemas.microsoft.com/office/drawing/2014/main" xmlns="" id="{00000000-0008-0000-0100-00006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0" name="Text Box 12297">
          <a:extLst>
            <a:ext uri="{FF2B5EF4-FFF2-40B4-BE49-F238E27FC236}">
              <a16:creationId xmlns:a16="http://schemas.microsoft.com/office/drawing/2014/main" xmlns="" id="{00000000-0008-0000-0100-00006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1" name="Text Box 12298">
          <a:extLst>
            <a:ext uri="{FF2B5EF4-FFF2-40B4-BE49-F238E27FC236}">
              <a16:creationId xmlns:a16="http://schemas.microsoft.com/office/drawing/2014/main" xmlns="" id="{00000000-0008-0000-0100-00006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2" name="Text Box 12299">
          <a:extLst>
            <a:ext uri="{FF2B5EF4-FFF2-40B4-BE49-F238E27FC236}">
              <a16:creationId xmlns:a16="http://schemas.microsoft.com/office/drawing/2014/main" xmlns="" id="{00000000-0008-0000-0100-00006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3" name="Text Box 12300">
          <a:extLst>
            <a:ext uri="{FF2B5EF4-FFF2-40B4-BE49-F238E27FC236}">
              <a16:creationId xmlns:a16="http://schemas.microsoft.com/office/drawing/2014/main" xmlns="" id="{00000000-0008-0000-0100-00006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4" name="Text Box 12301">
          <a:extLst>
            <a:ext uri="{FF2B5EF4-FFF2-40B4-BE49-F238E27FC236}">
              <a16:creationId xmlns:a16="http://schemas.microsoft.com/office/drawing/2014/main" xmlns="" id="{00000000-0008-0000-0100-00006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5" name="Text Box 12302">
          <a:extLst>
            <a:ext uri="{FF2B5EF4-FFF2-40B4-BE49-F238E27FC236}">
              <a16:creationId xmlns:a16="http://schemas.microsoft.com/office/drawing/2014/main" xmlns="" id="{00000000-0008-0000-0100-00006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6" name="Text Box 12303">
          <a:extLst>
            <a:ext uri="{FF2B5EF4-FFF2-40B4-BE49-F238E27FC236}">
              <a16:creationId xmlns:a16="http://schemas.microsoft.com/office/drawing/2014/main" xmlns="" id="{00000000-0008-0000-0100-00006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7" name="Text Box 12304">
          <a:extLst>
            <a:ext uri="{FF2B5EF4-FFF2-40B4-BE49-F238E27FC236}">
              <a16:creationId xmlns:a16="http://schemas.microsoft.com/office/drawing/2014/main" xmlns="" id="{00000000-0008-0000-0100-00007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8" name="Text Box 12305">
          <a:extLst>
            <a:ext uri="{FF2B5EF4-FFF2-40B4-BE49-F238E27FC236}">
              <a16:creationId xmlns:a16="http://schemas.microsoft.com/office/drawing/2014/main" xmlns="" id="{00000000-0008-0000-0100-00007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59" name="Text Box 12306">
          <a:extLst>
            <a:ext uri="{FF2B5EF4-FFF2-40B4-BE49-F238E27FC236}">
              <a16:creationId xmlns:a16="http://schemas.microsoft.com/office/drawing/2014/main" xmlns="" id="{00000000-0008-0000-0100-00007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0" name="Text Box 12307">
          <a:extLst>
            <a:ext uri="{FF2B5EF4-FFF2-40B4-BE49-F238E27FC236}">
              <a16:creationId xmlns:a16="http://schemas.microsoft.com/office/drawing/2014/main" xmlns="" id="{00000000-0008-0000-0100-00007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1" name="Text Box 12308">
          <a:extLst>
            <a:ext uri="{FF2B5EF4-FFF2-40B4-BE49-F238E27FC236}">
              <a16:creationId xmlns:a16="http://schemas.microsoft.com/office/drawing/2014/main" xmlns="" id="{00000000-0008-0000-0100-00007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2" name="Text Box 12309">
          <a:extLst>
            <a:ext uri="{FF2B5EF4-FFF2-40B4-BE49-F238E27FC236}">
              <a16:creationId xmlns:a16="http://schemas.microsoft.com/office/drawing/2014/main" xmlns="" id="{00000000-0008-0000-0100-00007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3" name="Text Box 12310">
          <a:extLst>
            <a:ext uri="{FF2B5EF4-FFF2-40B4-BE49-F238E27FC236}">
              <a16:creationId xmlns:a16="http://schemas.microsoft.com/office/drawing/2014/main" xmlns="" id="{00000000-0008-0000-0100-00007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4" name="Text Box 12311">
          <a:extLst>
            <a:ext uri="{FF2B5EF4-FFF2-40B4-BE49-F238E27FC236}">
              <a16:creationId xmlns:a16="http://schemas.microsoft.com/office/drawing/2014/main" xmlns="" id="{00000000-0008-0000-0100-00007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5" name="Text Box 12312">
          <a:extLst>
            <a:ext uri="{FF2B5EF4-FFF2-40B4-BE49-F238E27FC236}">
              <a16:creationId xmlns:a16="http://schemas.microsoft.com/office/drawing/2014/main" xmlns="" id="{00000000-0008-0000-0100-00007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6" name="Text Box 12313">
          <a:extLst>
            <a:ext uri="{FF2B5EF4-FFF2-40B4-BE49-F238E27FC236}">
              <a16:creationId xmlns:a16="http://schemas.microsoft.com/office/drawing/2014/main" xmlns="" id="{00000000-0008-0000-0100-00007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7" name="Text Box 12314">
          <a:extLst>
            <a:ext uri="{FF2B5EF4-FFF2-40B4-BE49-F238E27FC236}">
              <a16:creationId xmlns:a16="http://schemas.microsoft.com/office/drawing/2014/main" xmlns="" id="{00000000-0008-0000-0100-00007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8" name="Text Box 12315">
          <a:extLst>
            <a:ext uri="{FF2B5EF4-FFF2-40B4-BE49-F238E27FC236}">
              <a16:creationId xmlns:a16="http://schemas.microsoft.com/office/drawing/2014/main" xmlns="" id="{00000000-0008-0000-0100-00007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69" name="Text Box 12316">
          <a:extLst>
            <a:ext uri="{FF2B5EF4-FFF2-40B4-BE49-F238E27FC236}">
              <a16:creationId xmlns:a16="http://schemas.microsoft.com/office/drawing/2014/main" xmlns="" id="{00000000-0008-0000-0100-00007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0" name="Text Box 12317">
          <a:extLst>
            <a:ext uri="{FF2B5EF4-FFF2-40B4-BE49-F238E27FC236}">
              <a16:creationId xmlns:a16="http://schemas.microsoft.com/office/drawing/2014/main" xmlns="" id="{00000000-0008-0000-0100-00007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1" name="Text Box 12318">
          <a:extLst>
            <a:ext uri="{FF2B5EF4-FFF2-40B4-BE49-F238E27FC236}">
              <a16:creationId xmlns:a16="http://schemas.microsoft.com/office/drawing/2014/main" xmlns="" id="{00000000-0008-0000-0100-00007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2" name="Text Box 12319">
          <a:extLst>
            <a:ext uri="{FF2B5EF4-FFF2-40B4-BE49-F238E27FC236}">
              <a16:creationId xmlns:a16="http://schemas.microsoft.com/office/drawing/2014/main" xmlns="" id="{00000000-0008-0000-0100-00007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3" name="Text Box 12320">
          <a:extLst>
            <a:ext uri="{FF2B5EF4-FFF2-40B4-BE49-F238E27FC236}">
              <a16:creationId xmlns:a16="http://schemas.microsoft.com/office/drawing/2014/main" xmlns="" id="{00000000-0008-0000-0100-00008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4" name="Text Box 12321">
          <a:extLst>
            <a:ext uri="{FF2B5EF4-FFF2-40B4-BE49-F238E27FC236}">
              <a16:creationId xmlns:a16="http://schemas.microsoft.com/office/drawing/2014/main" xmlns="" id="{00000000-0008-0000-0100-00008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5" name="Text Box 11938">
          <a:extLst>
            <a:ext uri="{FF2B5EF4-FFF2-40B4-BE49-F238E27FC236}">
              <a16:creationId xmlns:a16="http://schemas.microsoft.com/office/drawing/2014/main" xmlns="" id="{00000000-0008-0000-0100-00008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6" name="Text Box 11939">
          <a:extLst>
            <a:ext uri="{FF2B5EF4-FFF2-40B4-BE49-F238E27FC236}">
              <a16:creationId xmlns:a16="http://schemas.microsoft.com/office/drawing/2014/main" xmlns="" id="{00000000-0008-0000-0100-00008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7" name="Text Box 11940">
          <a:extLst>
            <a:ext uri="{FF2B5EF4-FFF2-40B4-BE49-F238E27FC236}">
              <a16:creationId xmlns:a16="http://schemas.microsoft.com/office/drawing/2014/main" xmlns="" id="{00000000-0008-0000-0100-00008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8" name="Text Box 11941">
          <a:extLst>
            <a:ext uri="{FF2B5EF4-FFF2-40B4-BE49-F238E27FC236}">
              <a16:creationId xmlns:a16="http://schemas.microsoft.com/office/drawing/2014/main" xmlns="" id="{00000000-0008-0000-0100-00008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79" name="Text Box 11942">
          <a:extLst>
            <a:ext uri="{FF2B5EF4-FFF2-40B4-BE49-F238E27FC236}">
              <a16:creationId xmlns:a16="http://schemas.microsoft.com/office/drawing/2014/main" xmlns="" id="{00000000-0008-0000-0100-00008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0" name="Text Box 11943">
          <a:extLst>
            <a:ext uri="{FF2B5EF4-FFF2-40B4-BE49-F238E27FC236}">
              <a16:creationId xmlns:a16="http://schemas.microsoft.com/office/drawing/2014/main" xmlns="" id="{00000000-0008-0000-0100-00008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1" name="Text Box 11944">
          <a:extLst>
            <a:ext uri="{FF2B5EF4-FFF2-40B4-BE49-F238E27FC236}">
              <a16:creationId xmlns:a16="http://schemas.microsoft.com/office/drawing/2014/main" xmlns="" id="{00000000-0008-0000-0100-00008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2" name="Text Box 11945">
          <a:extLst>
            <a:ext uri="{FF2B5EF4-FFF2-40B4-BE49-F238E27FC236}">
              <a16:creationId xmlns:a16="http://schemas.microsoft.com/office/drawing/2014/main" xmlns="" id="{00000000-0008-0000-0100-00008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3" name="Text Box 11946">
          <a:extLst>
            <a:ext uri="{FF2B5EF4-FFF2-40B4-BE49-F238E27FC236}">
              <a16:creationId xmlns:a16="http://schemas.microsoft.com/office/drawing/2014/main" xmlns="" id="{00000000-0008-0000-0100-00008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4" name="Text Box 11947">
          <a:extLst>
            <a:ext uri="{FF2B5EF4-FFF2-40B4-BE49-F238E27FC236}">
              <a16:creationId xmlns:a16="http://schemas.microsoft.com/office/drawing/2014/main" xmlns="" id="{00000000-0008-0000-0100-00008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5" name="Text Box 11948">
          <a:extLst>
            <a:ext uri="{FF2B5EF4-FFF2-40B4-BE49-F238E27FC236}">
              <a16:creationId xmlns:a16="http://schemas.microsoft.com/office/drawing/2014/main" xmlns="" id="{00000000-0008-0000-0100-00008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6" name="Text Box 11949">
          <a:extLst>
            <a:ext uri="{FF2B5EF4-FFF2-40B4-BE49-F238E27FC236}">
              <a16:creationId xmlns:a16="http://schemas.microsoft.com/office/drawing/2014/main" xmlns="" id="{00000000-0008-0000-0100-00008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7" name="Text Box 11950">
          <a:extLst>
            <a:ext uri="{FF2B5EF4-FFF2-40B4-BE49-F238E27FC236}">
              <a16:creationId xmlns:a16="http://schemas.microsoft.com/office/drawing/2014/main" xmlns="" id="{00000000-0008-0000-0100-00008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8" name="Text Box 11951">
          <a:extLst>
            <a:ext uri="{FF2B5EF4-FFF2-40B4-BE49-F238E27FC236}">
              <a16:creationId xmlns:a16="http://schemas.microsoft.com/office/drawing/2014/main" xmlns="" id="{00000000-0008-0000-0100-00008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89" name="Text Box 11952">
          <a:extLst>
            <a:ext uri="{FF2B5EF4-FFF2-40B4-BE49-F238E27FC236}">
              <a16:creationId xmlns:a16="http://schemas.microsoft.com/office/drawing/2014/main" xmlns="" id="{00000000-0008-0000-0100-00009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0" name="Text Box 11953">
          <a:extLst>
            <a:ext uri="{FF2B5EF4-FFF2-40B4-BE49-F238E27FC236}">
              <a16:creationId xmlns:a16="http://schemas.microsoft.com/office/drawing/2014/main" xmlns="" id="{00000000-0008-0000-0100-00009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1" name="Text Box 11954">
          <a:extLst>
            <a:ext uri="{FF2B5EF4-FFF2-40B4-BE49-F238E27FC236}">
              <a16:creationId xmlns:a16="http://schemas.microsoft.com/office/drawing/2014/main" xmlns="" id="{00000000-0008-0000-0100-00009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2" name="Text Box 11955">
          <a:extLst>
            <a:ext uri="{FF2B5EF4-FFF2-40B4-BE49-F238E27FC236}">
              <a16:creationId xmlns:a16="http://schemas.microsoft.com/office/drawing/2014/main" xmlns="" id="{00000000-0008-0000-0100-00009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3" name="Text Box 11956">
          <a:extLst>
            <a:ext uri="{FF2B5EF4-FFF2-40B4-BE49-F238E27FC236}">
              <a16:creationId xmlns:a16="http://schemas.microsoft.com/office/drawing/2014/main" xmlns="" id="{00000000-0008-0000-0100-00009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4" name="Text Box 11957">
          <a:extLst>
            <a:ext uri="{FF2B5EF4-FFF2-40B4-BE49-F238E27FC236}">
              <a16:creationId xmlns:a16="http://schemas.microsoft.com/office/drawing/2014/main" xmlns="" id="{00000000-0008-0000-0100-00009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5" name="Text Box 11958">
          <a:extLst>
            <a:ext uri="{FF2B5EF4-FFF2-40B4-BE49-F238E27FC236}">
              <a16:creationId xmlns:a16="http://schemas.microsoft.com/office/drawing/2014/main" xmlns="" id="{00000000-0008-0000-0100-00009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6" name="Text Box 11959">
          <a:extLst>
            <a:ext uri="{FF2B5EF4-FFF2-40B4-BE49-F238E27FC236}">
              <a16:creationId xmlns:a16="http://schemas.microsoft.com/office/drawing/2014/main" xmlns="" id="{00000000-0008-0000-0100-00009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7" name="Text Box 11960">
          <a:extLst>
            <a:ext uri="{FF2B5EF4-FFF2-40B4-BE49-F238E27FC236}">
              <a16:creationId xmlns:a16="http://schemas.microsoft.com/office/drawing/2014/main" xmlns="" id="{00000000-0008-0000-0100-00009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8" name="Text Box 11961">
          <a:extLst>
            <a:ext uri="{FF2B5EF4-FFF2-40B4-BE49-F238E27FC236}">
              <a16:creationId xmlns:a16="http://schemas.microsoft.com/office/drawing/2014/main" xmlns="" id="{00000000-0008-0000-0100-00009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299" name="Text Box 11962">
          <a:extLst>
            <a:ext uri="{FF2B5EF4-FFF2-40B4-BE49-F238E27FC236}">
              <a16:creationId xmlns:a16="http://schemas.microsoft.com/office/drawing/2014/main" xmlns="" id="{00000000-0008-0000-0100-00009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0" name="Text Box 11963">
          <a:extLst>
            <a:ext uri="{FF2B5EF4-FFF2-40B4-BE49-F238E27FC236}">
              <a16:creationId xmlns:a16="http://schemas.microsoft.com/office/drawing/2014/main" xmlns="" id="{00000000-0008-0000-0100-00009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1" name="Text Box 11964">
          <a:extLst>
            <a:ext uri="{FF2B5EF4-FFF2-40B4-BE49-F238E27FC236}">
              <a16:creationId xmlns:a16="http://schemas.microsoft.com/office/drawing/2014/main" xmlns="" id="{00000000-0008-0000-0100-00009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2" name="Text Box 11965">
          <a:extLst>
            <a:ext uri="{FF2B5EF4-FFF2-40B4-BE49-F238E27FC236}">
              <a16:creationId xmlns:a16="http://schemas.microsoft.com/office/drawing/2014/main" xmlns="" id="{00000000-0008-0000-0100-00009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3" name="Text Box 11966">
          <a:extLst>
            <a:ext uri="{FF2B5EF4-FFF2-40B4-BE49-F238E27FC236}">
              <a16:creationId xmlns:a16="http://schemas.microsoft.com/office/drawing/2014/main" xmlns="" id="{00000000-0008-0000-0100-00009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4" name="Text Box 11967">
          <a:extLst>
            <a:ext uri="{FF2B5EF4-FFF2-40B4-BE49-F238E27FC236}">
              <a16:creationId xmlns:a16="http://schemas.microsoft.com/office/drawing/2014/main" xmlns="" id="{00000000-0008-0000-0100-00009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5" name="Text Box 11968">
          <a:extLst>
            <a:ext uri="{FF2B5EF4-FFF2-40B4-BE49-F238E27FC236}">
              <a16:creationId xmlns:a16="http://schemas.microsoft.com/office/drawing/2014/main" xmlns="" id="{00000000-0008-0000-0100-0000A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6" name="Text Box 11969">
          <a:extLst>
            <a:ext uri="{FF2B5EF4-FFF2-40B4-BE49-F238E27FC236}">
              <a16:creationId xmlns:a16="http://schemas.microsoft.com/office/drawing/2014/main" xmlns="" id="{00000000-0008-0000-0100-0000A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7" name="Text Box 11970">
          <a:extLst>
            <a:ext uri="{FF2B5EF4-FFF2-40B4-BE49-F238E27FC236}">
              <a16:creationId xmlns:a16="http://schemas.microsoft.com/office/drawing/2014/main" xmlns="" id="{00000000-0008-0000-0100-0000A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8" name="Text Box 11971">
          <a:extLst>
            <a:ext uri="{FF2B5EF4-FFF2-40B4-BE49-F238E27FC236}">
              <a16:creationId xmlns:a16="http://schemas.microsoft.com/office/drawing/2014/main" xmlns="" id="{00000000-0008-0000-0100-0000A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09" name="Text Box 11972">
          <a:extLst>
            <a:ext uri="{FF2B5EF4-FFF2-40B4-BE49-F238E27FC236}">
              <a16:creationId xmlns:a16="http://schemas.microsoft.com/office/drawing/2014/main" xmlns="" id="{00000000-0008-0000-0100-0000A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0" name="Text Box 11973">
          <a:extLst>
            <a:ext uri="{FF2B5EF4-FFF2-40B4-BE49-F238E27FC236}">
              <a16:creationId xmlns:a16="http://schemas.microsoft.com/office/drawing/2014/main" xmlns="" id="{00000000-0008-0000-0100-0000A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1" name="Text Box 11974">
          <a:extLst>
            <a:ext uri="{FF2B5EF4-FFF2-40B4-BE49-F238E27FC236}">
              <a16:creationId xmlns:a16="http://schemas.microsoft.com/office/drawing/2014/main" xmlns="" id="{00000000-0008-0000-0100-0000A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2" name="Text Box 11975">
          <a:extLst>
            <a:ext uri="{FF2B5EF4-FFF2-40B4-BE49-F238E27FC236}">
              <a16:creationId xmlns:a16="http://schemas.microsoft.com/office/drawing/2014/main" xmlns="" id="{00000000-0008-0000-0100-0000A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3" name="Text Box 11976">
          <a:extLst>
            <a:ext uri="{FF2B5EF4-FFF2-40B4-BE49-F238E27FC236}">
              <a16:creationId xmlns:a16="http://schemas.microsoft.com/office/drawing/2014/main" xmlns="" id="{00000000-0008-0000-0100-0000A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4" name="Text Box 11977">
          <a:extLst>
            <a:ext uri="{FF2B5EF4-FFF2-40B4-BE49-F238E27FC236}">
              <a16:creationId xmlns:a16="http://schemas.microsoft.com/office/drawing/2014/main" xmlns="" id="{00000000-0008-0000-0100-0000A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5" name="Text Box 11978">
          <a:extLst>
            <a:ext uri="{FF2B5EF4-FFF2-40B4-BE49-F238E27FC236}">
              <a16:creationId xmlns:a16="http://schemas.microsoft.com/office/drawing/2014/main" xmlns="" id="{00000000-0008-0000-0100-0000A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6" name="Text Box 11979">
          <a:extLst>
            <a:ext uri="{FF2B5EF4-FFF2-40B4-BE49-F238E27FC236}">
              <a16:creationId xmlns:a16="http://schemas.microsoft.com/office/drawing/2014/main" xmlns="" id="{00000000-0008-0000-0100-0000A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7" name="Text Box 11980">
          <a:extLst>
            <a:ext uri="{FF2B5EF4-FFF2-40B4-BE49-F238E27FC236}">
              <a16:creationId xmlns:a16="http://schemas.microsoft.com/office/drawing/2014/main" xmlns="" id="{00000000-0008-0000-0100-0000A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8" name="Text Box 11981">
          <a:extLst>
            <a:ext uri="{FF2B5EF4-FFF2-40B4-BE49-F238E27FC236}">
              <a16:creationId xmlns:a16="http://schemas.microsoft.com/office/drawing/2014/main" xmlns="" id="{00000000-0008-0000-0100-0000A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19" name="Text Box 11982">
          <a:extLst>
            <a:ext uri="{FF2B5EF4-FFF2-40B4-BE49-F238E27FC236}">
              <a16:creationId xmlns:a16="http://schemas.microsoft.com/office/drawing/2014/main" xmlns="" id="{00000000-0008-0000-0100-0000A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0" name="Text Box 11983">
          <a:extLst>
            <a:ext uri="{FF2B5EF4-FFF2-40B4-BE49-F238E27FC236}">
              <a16:creationId xmlns:a16="http://schemas.microsoft.com/office/drawing/2014/main" xmlns="" id="{00000000-0008-0000-0100-0000A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1" name="Text Box 11984">
          <a:extLst>
            <a:ext uri="{FF2B5EF4-FFF2-40B4-BE49-F238E27FC236}">
              <a16:creationId xmlns:a16="http://schemas.microsoft.com/office/drawing/2014/main" xmlns="" id="{00000000-0008-0000-0100-0000B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2" name="Text Box 11985">
          <a:extLst>
            <a:ext uri="{FF2B5EF4-FFF2-40B4-BE49-F238E27FC236}">
              <a16:creationId xmlns:a16="http://schemas.microsoft.com/office/drawing/2014/main" xmlns="" id="{00000000-0008-0000-0100-0000B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3" name="Text Box 11986">
          <a:extLst>
            <a:ext uri="{FF2B5EF4-FFF2-40B4-BE49-F238E27FC236}">
              <a16:creationId xmlns:a16="http://schemas.microsoft.com/office/drawing/2014/main" xmlns="" id="{00000000-0008-0000-0100-0000B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4" name="Text Box 11987">
          <a:extLst>
            <a:ext uri="{FF2B5EF4-FFF2-40B4-BE49-F238E27FC236}">
              <a16:creationId xmlns:a16="http://schemas.microsoft.com/office/drawing/2014/main" xmlns="" id="{00000000-0008-0000-0100-0000B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5" name="Text Box 11988">
          <a:extLst>
            <a:ext uri="{FF2B5EF4-FFF2-40B4-BE49-F238E27FC236}">
              <a16:creationId xmlns:a16="http://schemas.microsoft.com/office/drawing/2014/main" xmlns="" id="{00000000-0008-0000-0100-0000B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6" name="Text Box 11989">
          <a:extLst>
            <a:ext uri="{FF2B5EF4-FFF2-40B4-BE49-F238E27FC236}">
              <a16:creationId xmlns:a16="http://schemas.microsoft.com/office/drawing/2014/main" xmlns="" id="{00000000-0008-0000-0100-0000B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7" name="Text Box 11990">
          <a:extLst>
            <a:ext uri="{FF2B5EF4-FFF2-40B4-BE49-F238E27FC236}">
              <a16:creationId xmlns:a16="http://schemas.microsoft.com/office/drawing/2014/main" xmlns="" id="{00000000-0008-0000-0100-0000B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8" name="Text Box 11991">
          <a:extLst>
            <a:ext uri="{FF2B5EF4-FFF2-40B4-BE49-F238E27FC236}">
              <a16:creationId xmlns:a16="http://schemas.microsoft.com/office/drawing/2014/main" xmlns="" id="{00000000-0008-0000-0100-0000B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29" name="Text Box 11992">
          <a:extLst>
            <a:ext uri="{FF2B5EF4-FFF2-40B4-BE49-F238E27FC236}">
              <a16:creationId xmlns:a16="http://schemas.microsoft.com/office/drawing/2014/main" xmlns="" id="{00000000-0008-0000-0100-0000B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0" name="Text Box 11993">
          <a:extLst>
            <a:ext uri="{FF2B5EF4-FFF2-40B4-BE49-F238E27FC236}">
              <a16:creationId xmlns:a16="http://schemas.microsoft.com/office/drawing/2014/main" xmlns="" id="{00000000-0008-0000-0100-0000B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1" name="Text Box 11994">
          <a:extLst>
            <a:ext uri="{FF2B5EF4-FFF2-40B4-BE49-F238E27FC236}">
              <a16:creationId xmlns:a16="http://schemas.microsoft.com/office/drawing/2014/main" xmlns="" id="{00000000-0008-0000-0100-0000B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2" name="Text Box 11995">
          <a:extLst>
            <a:ext uri="{FF2B5EF4-FFF2-40B4-BE49-F238E27FC236}">
              <a16:creationId xmlns:a16="http://schemas.microsoft.com/office/drawing/2014/main" xmlns="" id="{00000000-0008-0000-0100-0000B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3" name="Text Box 11996">
          <a:extLst>
            <a:ext uri="{FF2B5EF4-FFF2-40B4-BE49-F238E27FC236}">
              <a16:creationId xmlns:a16="http://schemas.microsoft.com/office/drawing/2014/main" xmlns="" id="{00000000-0008-0000-0100-0000B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4" name="Text Box 11997">
          <a:extLst>
            <a:ext uri="{FF2B5EF4-FFF2-40B4-BE49-F238E27FC236}">
              <a16:creationId xmlns:a16="http://schemas.microsoft.com/office/drawing/2014/main" xmlns="" id="{00000000-0008-0000-0100-0000B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5" name="Text Box 11998">
          <a:extLst>
            <a:ext uri="{FF2B5EF4-FFF2-40B4-BE49-F238E27FC236}">
              <a16:creationId xmlns:a16="http://schemas.microsoft.com/office/drawing/2014/main" xmlns="" id="{00000000-0008-0000-0100-0000B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6" name="Text Box 11999">
          <a:extLst>
            <a:ext uri="{FF2B5EF4-FFF2-40B4-BE49-F238E27FC236}">
              <a16:creationId xmlns:a16="http://schemas.microsoft.com/office/drawing/2014/main" xmlns="" id="{00000000-0008-0000-0100-0000B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7" name="Text Box 12000">
          <a:extLst>
            <a:ext uri="{FF2B5EF4-FFF2-40B4-BE49-F238E27FC236}">
              <a16:creationId xmlns:a16="http://schemas.microsoft.com/office/drawing/2014/main" xmlns="" id="{00000000-0008-0000-0100-0000C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8" name="Text Box 12001">
          <a:extLst>
            <a:ext uri="{FF2B5EF4-FFF2-40B4-BE49-F238E27FC236}">
              <a16:creationId xmlns:a16="http://schemas.microsoft.com/office/drawing/2014/main" xmlns="" id="{00000000-0008-0000-0100-0000C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39" name="Text Box 12002">
          <a:extLst>
            <a:ext uri="{FF2B5EF4-FFF2-40B4-BE49-F238E27FC236}">
              <a16:creationId xmlns:a16="http://schemas.microsoft.com/office/drawing/2014/main" xmlns="" id="{00000000-0008-0000-0100-0000C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0" name="Text Box 12003">
          <a:extLst>
            <a:ext uri="{FF2B5EF4-FFF2-40B4-BE49-F238E27FC236}">
              <a16:creationId xmlns:a16="http://schemas.microsoft.com/office/drawing/2014/main" xmlns="" id="{00000000-0008-0000-0100-0000C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1" name="Text Box 12004">
          <a:extLst>
            <a:ext uri="{FF2B5EF4-FFF2-40B4-BE49-F238E27FC236}">
              <a16:creationId xmlns:a16="http://schemas.microsoft.com/office/drawing/2014/main" xmlns="" id="{00000000-0008-0000-0100-0000C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2" name="Text Box 12005">
          <a:extLst>
            <a:ext uri="{FF2B5EF4-FFF2-40B4-BE49-F238E27FC236}">
              <a16:creationId xmlns:a16="http://schemas.microsoft.com/office/drawing/2014/main" xmlns="" id="{00000000-0008-0000-0100-0000C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3" name="Text Box 12006">
          <a:extLst>
            <a:ext uri="{FF2B5EF4-FFF2-40B4-BE49-F238E27FC236}">
              <a16:creationId xmlns:a16="http://schemas.microsoft.com/office/drawing/2014/main" xmlns="" id="{00000000-0008-0000-0100-0000C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4" name="Text Box 12007">
          <a:extLst>
            <a:ext uri="{FF2B5EF4-FFF2-40B4-BE49-F238E27FC236}">
              <a16:creationId xmlns:a16="http://schemas.microsoft.com/office/drawing/2014/main" xmlns="" id="{00000000-0008-0000-0100-0000C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5" name="Text Box 12008">
          <a:extLst>
            <a:ext uri="{FF2B5EF4-FFF2-40B4-BE49-F238E27FC236}">
              <a16:creationId xmlns:a16="http://schemas.microsoft.com/office/drawing/2014/main" xmlns="" id="{00000000-0008-0000-0100-0000C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6" name="Text Box 12009">
          <a:extLst>
            <a:ext uri="{FF2B5EF4-FFF2-40B4-BE49-F238E27FC236}">
              <a16:creationId xmlns:a16="http://schemas.microsoft.com/office/drawing/2014/main" xmlns="" id="{00000000-0008-0000-0100-0000C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7" name="Text Box 12010">
          <a:extLst>
            <a:ext uri="{FF2B5EF4-FFF2-40B4-BE49-F238E27FC236}">
              <a16:creationId xmlns:a16="http://schemas.microsoft.com/office/drawing/2014/main" xmlns="" id="{00000000-0008-0000-0100-0000C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8" name="Text Box 12011">
          <a:extLst>
            <a:ext uri="{FF2B5EF4-FFF2-40B4-BE49-F238E27FC236}">
              <a16:creationId xmlns:a16="http://schemas.microsoft.com/office/drawing/2014/main" xmlns="" id="{00000000-0008-0000-0100-0000C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49" name="Text Box 12012">
          <a:extLst>
            <a:ext uri="{FF2B5EF4-FFF2-40B4-BE49-F238E27FC236}">
              <a16:creationId xmlns:a16="http://schemas.microsoft.com/office/drawing/2014/main" xmlns="" id="{00000000-0008-0000-0100-0000C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0" name="Text Box 12013">
          <a:extLst>
            <a:ext uri="{FF2B5EF4-FFF2-40B4-BE49-F238E27FC236}">
              <a16:creationId xmlns:a16="http://schemas.microsoft.com/office/drawing/2014/main" xmlns="" id="{00000000-0008-0000-0100-0000C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1" name="Text Box 12014">
          <a:extLst>
            <a:ext uri="{FF2B5EF4-FFF2-40B4-BE49-F238E27FC236}">
              <a16:creationId xmlns:a16="http://schemas.microsoft.com/office/drawing/2014/main" xmlns="" id="{00000000-0008-0000-0100-0000C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2" name="Text Box 12015">
          <a:extLst>
            <a:ext uri="{FF2B5EF4-FFF2-40B4-BE49-F238E27FC236}">
              <a16:creationId xmlns:a16="http://schemas.microsoft.com/office/drawing/2014/main" xmlns="" id="{00000000-0008-0000-0100-0000C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3" name="Text Box 12016">
          <a:extLst>
            <a:ext uri="{FF2B5EF4-FFF2-40B4-BE49-F238E27FC236}">
              <a16:creationId xmlns:a16="http://schemas.microsoft.com/office/drawing/2014/main" xmlns="" id="{00000000-0008-0000-0100-0000D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4" name="Text Box 12017">
          <a:extLst>
            <a:ext uri="{FF2B5EF4-FFF2-40B4-BE49-F238E27FC236}">
              <a16:creationId xmlns:a16="http://schemas.microsoft.com/office/drawing/2014/main" xmlns="" id="{00000000-0008-0000-0100-0000D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5" name="Text Box 12018">
          <a:extLst>
            <a:ext uri="{FF2B5EF4-FFF2-40B4-BE49-F238E27FC236}">
              <a16:creationId xmlns:a16="http://schemas.microsoft.com/office/drawing/2014/main" xmlns="" id="{00000000-0008-0000-0100-0000D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6" name="Text Box 12019">
          <a:extLst>
            <a:ext uri="{FF2B5EF4-FFF2-40B4-BE49-F238E27FC236}">
              <a16:creationId xmlns:a16="http://schemas.microsoft.com/office/drawing/2014/main" xmlns="" id="{00000000-0008-0000-0100-0000D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7" name="Text Box 12020">
          <a:extLst>
            <a:ext uri="{FF2B5EF4-FFF2-40B4-BE49-F238E27FC236}">
              <a16:creationId xmlns:a16="http://schemas.microsoft.com/office/drawing/2014/main" xmlns="" id="{00000000-0008-0000-0100-0000D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8" name="Text Box 12021">
          <a:extLst>
            <a:ext uri="{FF2B5EF4-FFF2-40B4-BE49-F238E27FC236}">
              <a16:creationId xmlns:a16="http://schemas.microsoft.com/office/drawing/2014/main" xmlns="" id="{00000000-0008-0000-0100-0000D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59" name="Text Box 12022">
          <a:extLst>
            <a:ext uri="{FF2B5EF4-FFF2-40B4-BE49-F238E27FC236}">
              <a16:creationId xmlns:a16="http://schemas.microsoft.com/office/drawing/2014/main" xmlns="" id="{00000000-0008-0000-0100-0000D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0" name="Text Box 12023">
          <a:extLst>
            <a:ext uri="{FF2B5EF4-FFF2-40B4-BE49-F238E27FC236}">
              <a16:creationId xmlns:a16="http://schemas.microsoft.com/office/drawing/2014/main" xmlns="" id="{00000000-0008-0000-0100-0000D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1" name="Text Box 12024">
          <a:extLst>
            <a:ext uri="{FF2B5EF4-FFF2-40B4-BE49-F238E27FC236}">
              <a16:creationId xmlns:a16="http://schemas.microsoft.com/office/drawing/2014/main" xmlns="" id="{00000000-0008-0000-0100-0000D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2" name="Text Box 12025">
          <a:extLst>
            <a:ext uri="{FF2B5EF4-FFF2-40B4-BE49-F238E27FC236}">
              <a16:creationId xmlns:a16="http://schemas.microsoft.com/office/drawing/2014/main" xmlns="" id="{00000000-0008-0000-0100-0000D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3" name="Text Box 12026">
          <a:extLst>
            <a:ext uri="{FF2B5EF4-FFF2-40B4-BE49-F238E27FC236}">
              <a16:creationId xmlns:a16="http://schemas.microsoft.com/office/drawing/2014/main" xmlns="" id="{00000000-0008-0000-0100-0000D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4" name="Text Box 12027">
          <a:extLst>
            <a:ext uri="{FF2B5EF4-FFF2-40B4-BE49-F238E27FC236}">
              <a16:creationId xmlns:a16="http://schemas.microsoft.com/office/drawing/2014/main" xmlns="" id="{00000000-0008-0000-0100-0000D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5" name="Text Box 12028">
          <a:extLst>
            <a:ext uri="{FF2B5EF4-FFF2-40B4-BE49-F238E27FC236}">
              <a16:creationId xmlns:a16="http://schemas.microsoft.com/office/drawing/2014/main" xmlns="" id="{00000000-0008-0000-0100-0000D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6" name="Text Box 12029">
          <a:extLst>
            <a:ext uri="{FF2B5EF4-FFF2-40B4-BE49-F238E27FC236}">
              <a16:creationId xmlns:a16="http://schemas.microsoft.com/office/drawing/2014/main" xmlns="" id="{00000000-0008-0000-0100-0000D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7" name="Text Box 12030">
          <a:extLst>
            <a:ext uri="{FF2B5EF4-FFF2-40B4-BE49-F238E27FC236}">
              <a16:creationId xmlns:a16="http://schemas.microsoft.com/office/drawing/2014/main" xmlns="" id="{00000000-0008-0000-0100-0000D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8" name="Text Box 12031">
          <a:extLst>
            <a:ext uri="{FF2B5EF4-FFF2-40B4-BE49-F238E27FC236}">
              <a16:creationId xmlns:a16="http://schemas.microsoft.com/office/drawing/2014/main" xmlns="" id="{00000000-0008-0000-0100-0000D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69" name="Text Box 12032">
          <a:extLst>
            <a:ext uri="{FF2B5EF4-FFF2-40B4-BE49-F238E27FC236}">
              <a16:creationId xmlns:a16="http://schemas.microsoft.com/office/drawing/2014/main" xmlns="" id="{00000000-0008-0000-0100-0000E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0" name="Text Box 12033">
          <a:extLst>
            <a:ext uri="{FF2B5EF4-FFF2-40B4-BE49-F238E27FC236}">
              <a16:creationId xmlns:a16="http://schemas.microsoft.com/office/drawing/2014/main" xmlns="" id="{00000000-0008-0000-0100-0000E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1" name="Text Box 12034">
          <a:extLst>
            <a:ext uri="{FF2B5EF4-FFF2-40B4-BE49-F238E27FC236}">
              <a16:creationId xmlns:a16="http://schemas.microsoft.com/office/drawing/2014/main" xmlns="" id="{00000000-0008-0000-0100-0000E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2" name="Text Box 12035">
          <a:extLst>
            <a:ext uri="{FF2B5EF4-FFF2-40B4-BE49-F238E27FC236}">
              <a16:creationId xmlns:a16="http://schemas.microsoft.com/office/drawing/2014/main" xmlns="" id="{00000000-0008-0000-0100-0000E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3" name="Text Box 12036">
          <a:extLst>
            <a:ext uri="{FF2B5EF4-FFF2-40B4-BE49-F238E27FC236}">
              <a16:creationId xmlns:a16="http://schemas.microsoft.com/office/drawing/2014/main" xmlns="" id="{00000000-0008-0000-0100-0000E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4" name="Text Box 12037">
          <a:extLst>
            <a:ext uri="{FF2B5EF4-FFF2-40B4-BE49-F238E27FC236}">
              <a16:creationId xmlns:a16="http://schemas.microsoft.com/office/drawing/2014/main" xmlns="" id="{00000000-0008-0000-0100-0000E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5" name="Text Box 12038">
          <a:extLst>
            <a:ext uri="{FF2B5EF4-FFF2-40B4-BE49-F238E27FC236}">
              <a16:creationId xmlns:a16="http://schemas.microsoft.com/office/drawing/2014/main" xmlns="" id="{00000000-0008-0000-0100-0000E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6" name="Text Box 12039">
          <a:extLst>
            <a:ext uri="{FF2B5EF4-FFF2-40B4-BE49-F238E27FC236}">
              <a16:creationId xmlns:a16="http://schemas.microsoft.com/office/drawing/2014/main" xmlns="" id="{00000000-0008-0000-0100-0000E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7" name="Text Box 12040">
          <a:extLst>
            <a:ext uri="{FF2B5EF4-FFF2-40B4-BE49-F238E27FC236}">
              <a16:creationId xmlns:a16="http://schemas.microsoft.com/office/drawing/2014/main" xmlns="" id="{00000000-0008-0000-0100-0000E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8" name="Text Box 12041">
          <a:extLst>
            <a:ext uri="{FF2B5EF4-FFF2-40B4-BE49-F238E27FC236}">
              <a16:creationId xmlns:a16="http://schemas.microsoft.com/office/drawing/2014/main" xmlns="" id="{00000000-0008-0000-0100-0000E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79" name="Text Box 12042">
          <a:extLst>
            <a:ext uri="{FF2B5EF4-FFF2-40B4-BE49-F238E27FC236}">
              <a16:creationId xmlns:a16="http://schemas.microsoft.com/office/drawing/2014/main" xmlns="" id="{00000000-0008-0000-0100-0000E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0" name="Text Box 12043">
          <a:extLst>
            <a:ext uri="{FF2B5EF4-FFF2-40B4-BE49-F238E27FC236}">
              <a16:creationId xmlns:a16="http://schemas.microsoft.com/office/drawing/2014/main" xmlns="" id="{00000000-0008-0000-0100-0000E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1" name="Text Box 12044">
          <a:extLst>
            <a:ext uri="{FF2B5EF4-FFF2-40B4-BE49-F238E27FC236}">
              <a16:creationId xmlns:a16="http://schemas.microsoft.com/office/drawing/2014/main" xmlns="" id="{00000000-0008-0000-0100-0000E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2" name="Text Box 12045">
          <a:extLst>
            <a:ext uri="{FF2B5EF4-FFF2-40B4-BE49-F238E27FC236}">
              <a16:creationId xmlns:a16="http://schemas.microsoft.com/office/drawing/2014/main" xmlns="" id="{00000000-0008-0000-0100-0000E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3" name="Text Box 12046">
          <a:extLst>
            <a:ext uri="{FF2B5EF4-FFF2-40B4-BE49-F238E27FC236}">
              <a16:creationId xmlns:a16="http://schemas.microsoft.com/office/drawing/2014/main" xmlns="" id="{00000000-0008-0000-0100-0000E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4" name="Text Box 12047">
          <a:extLst>
            <a:ext uri="{FF2B5EF4-FFF2-40B4-BE49-F238E27FC236}">
              <a16:creationId xmlns:a16="http://schemas.microsoft.com/office/drawing/2014/main" xmlns="" id="{00000000-0008-0000-0100-0000E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5" name="Text Box 12048">
          <a:extLst>
            <a:ext uri="{FF2B5EF4-FFF2-40B4-BE49-F238E27FC236}">
              <a16:creationId xmlns:a16="http://schemas.microsoft.com/office/drawing/2014/main" xmlns="" id="{00000000-0008-0000-0100-0000F0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6" name="Text Box 12049">
          <a:extLst>
            <a:ext uri="{FF2B5EF4-FFF2-40B4-BE49-F238E27FC236}">
              <a16:creationId xmlns:a16="http://schemas.microsoft.com/office/drawing/2014/main" xmlns="" id="{00000000-0008-0000-0100-0000F1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7" name="Text Box 12050">
          <a:extLst>
            <a:ext uri="{FF2B5EF4-FFF2-40B4-BE49-F238E27FC236}">
              <a16:creationId xmlns:a16="http://schemas.microsoft.com/office/drawing/2014/main" xmlns="" id="{00000000-0008-0000-0100-0000F2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8" name="Text Box 12051">
          <a:extLst>
            <a:ext uri="{FF2B5EF4-FFF2-40B4-BE49-F238E27FC236}">
              <a16:creationId xmlns:a16="http://schemas.microsoft.com/office/drawing/2014/main" xmlns="" id="{00000000-0008-0000-0100-0000F3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89" name="Text Box 12052">
          <a:extLst>
            <a:ext uri="{FF2B5EF4-FFF2-40B4-BE49-F238E27FC236}">
              <a16:creationId xmlns:a16="http://schemas.microsoft.com/office/drawing/2014/main" xmlns="" id="{00000000-0008-0000-0100-0000F4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0" name="Text Box 12053">
          <a:extLst>
            <a:ext uri="{FF2B5EF4-FFF2-40B4-BE49-F238E27FC236}">
              <a16:creationId xmlns:a16="http://schemas.microsoft.com/office/drawing/2014/main" xmlns="" id="{00000000-0008-0000-0100-0000F5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1" name="Text Box 12054">
          <a:extLst>
            <a:ext uri="{FF2B5EF4-FFF2-40B4-BE49-F238E27FC236}">
              <a16:creationId xmlns:a16="http://schemas.microsoft.com/office/drawing/2014/main" xmlns="" id="{00000000-0008-0000-0100-0000F6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2" name="Text Box 12055">
          <a:extLst>
            <a:ext uri="{FF2B5EF4-FFF2-40B4-BE49-F238E27FC236}">
              <a16:creationId xmlns:a16="http://schemas.microsoft.com/office/drawing/2014/main" xmlns="" id="{00000000-0008-0000-0100-0000F7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3" name="Text Box 12056">
          <a:extLst>
            <a:ext uri="{FF2B5EF4-FFF2-40B4-BE49-F238E27FC236}">
              <a16:creationId xmlns:a16="http://schemas.microsoft.com/office/drawing/2014/main" xmlns="" id="{00000000-0008-0000-0100-0000F8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4" name="Text Box 12057">
          <a:extLst>
            <a:ext uri="{FF2B5EF4-FFF2-40B4-BE49-F238E27FC236}">
              <a16:creationId xmlns:a16="http://schemas.microsoft.com/office/drawing/2014/main" xmlns="" id="{00000000-0008-0000-0100-0000F9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5" name="Text Box 12058">
          <a:extLst>
            <a:ext uri="{FF2B5EF4-FFF2-40B4-BE49-F238E27FC236}">
              <a16:creationId xmlns:a16="http://schemas.microsoft.com/office/drawing/2014/main" xmlns="" id="{00000000-0008-0000-0100-0000FA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6" name="Text Box 12059">
          <a:extLst>
            <a:ext uri="{FF2B5EF4-FFF2-40B4-BE49-F238E27FC236}">
              <a16:creationId xmlns:a16="http://schemas.microsoft.com/office/drawing/2014/main" xmlns="" id="{00000000-0008-0000-0100-0000FB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7" name="Text Box 12060">
          <a:extLst>
            <a:ext uri="{FF2B5EF4-FFF2-40B4-BE49-F238E27FC236}">
              <a16:creationId xmlns:a16="http://schemas.microsoft.com/office/drawing/2014/main" xmlns="" id="{00000000-0008-0000-0100-0000FC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8" name="Text Box 12061">
          <a:extLst>
            <a:ext uri="{FF2B5EF4-FFF2-40B4-BE49-F238E27FC236}">
              <a16:creationId xmlns:a16="http://schemas.microsoft.com/office/drawing/2014/main" xmlns="" id="{00000000-0008-0000-0100-0000FD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399" name="Text Box 12062">
          <a:extLst>
            <a:ext uri="{FF2B5EF4-FFF2-40B4-BE49-F238E27FC236}">
              <a16:creationId xmlns:a16="http://schemas.microsoft.com/office/drawing/2014/main" xmlns="" id="{00000000-0008-0000-0100-0000FE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0" name="Text Box 12063">
          <a:extLst>
            <a:ext uri="{FF2B5EF4-FFF2-40B4-BE49-F238E27FC236}">
              <a16:creationId xmlns:a16="http://schemas.microsoft.com/office/drawing/2014/main" xmlns="" id="{00000000-0008-0000-0100-0000FF07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1" name="Text Box 12064">
          <a:extLst>
            <a:ext uri="{FF2B5EF4-FFF2-40B4-BE49-F238E27FC236}">
              <a16:creationId xmlns:a16="http://schemas.microsoft.com/office/drawing/2014/main" xmlns="" id="{00000000-0008-0000-0100-00000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2" name="Text Box 12065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3" name="Text Box 12066">
          <a:extLst>
            <a:ext uri="{FF2B5EF4-FFF2-40B4-BE49-F238E27FC236}">
              <a16:creationId xmlns:a16="http://schemas.microsoft.com/office/drawing/2014/main" xmlns="" id="{00000000-0008-0000-0100-00000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4" name="Text Box 12067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5" name="Text Box 12068">
          <a:extLst>
            <a:ext uri="{FF2B5EF4-FFF2-40B4-BE49-F238E27FC236}">
              <a16:creationId xmlns:a16="http://schemas.microsoft.com/office/drawing/2014/main" xmlns="" id="{00000000-0008-0000-0100-00000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6" name="Text Box 12069">
          <a:extLst>
            <a:ext uri="{FF2B5EF4-FFF2-40B4-BE49-F238E27FC236}">
              <a16:creationId xmlns:a16="http://schemas.microsoft.com/office/drawing/2014/main" xmlns="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7" name="Text Box 12070">
          <a:extLst>
            <a:ext uri="{FF2B5EF4-FFF2-40B4-BE49-F238E27FC236}">
              <a16:creationId xmlns:a16="http://schemas.microsoft.com/office/drawing/2014/main" xmlns="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8" name="Text Box 12071">
          <a:extLst>
            <a:ext uri="{FF2B5EF4-FFF2-40B4-BE49-F238E27FC236}">
              <a16:creationId xmlns:a16="http://schemas.microsoft.com/office/drawing/2014/main" xmlns="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09" name="Text Box 12072">
          <a:extLst>
            <a:ext uri="{FF2B5EF4-FFF2-40B4-BE49-F238E27FC236}">
              <a16:creationId xmlns:a16="http://schemas.microsoft.com/office/drawing/2014/main" xmlns="" id="{00000000-0008-0000-0100-00000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0" name="Text Box 12073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1" name="Text Box 12074">
          <a:extLst>
            <a:ext uri="{FF2B5EF4-FFF2-40B4-BE49-F238E27FC236}">
              <a16:creationId xmlns:a16="http://schemas.microsoft.com/office/drawing/2014/main" xmlns="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2" name="Text Box 12075">
          <a:extLst>
            <a:ext uri="{FF2B5EF4-FFF2-40B4-BE49-F238E27FC236}">
              <a16:creationId xmlns:a16="http://schemas.microsoft.com/office/drawing/2014/main" xmlns="" id="{00000000-0008-0000-0100-00000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3" name="Text Box 12076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4" name="Text Box 12077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5" name="Text Box 12078">
          <a:extLst>
            <a:ext uri="{FF2B5EF4-FFF2-40B4-BE49-F238E27FC236}">
              <a16:creationId xmlns:a16="http://schemas.microsoft.com/office/drawing/2014/main" xmlns="" id="{00000000-0008-0000-0100-00000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6" name="Text Box 12079">
          <a:extLst>
            <a:ext uri="{FF2B5EF4-FFF2-40B4-BE49-F238E27FC236}">
              <a16:creationId xmlns:a16="http://schemas.microsoft.com/office/drawing/2014/main" xmlns="" id="{00000000-0008-0000-0100-00000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7" name="Text Box 12080">
          <a:extLst>
            <a:ext uri="{FF2B5EF4-FFF2-40B4-BE49-F238E27FC236}">
              <a16:creationId xmlns:a16="http://schemas.microsoft.com/office/drawing/2014/main" xmlns="" id="{00000000-0008-0000-0100-00001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8" name="Text Box 12081">
          <a:extLst>
            <a:ext uri="{FF2B5EF4-FFF2-40B4-BE49-F238E27FC236}">
              <a16:creationId xmlns:a16="http://schemas.microsoft.com/office/drawing/2014/main" xmlns="" id="{00000000-0008-0000-0100-00001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19" name="Text Box 12082">
          <a:extLst>
            <a:ext uri="{FF2B5EF4-FFF2-40B4-BE49-F238E27FC236}">
              <a16:creationId xmlns:a16="http://schemas.microsoft.com/office/drawing/2014/main" xmlns="" id="{00000000-0008-0000-0100-00001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0" name="Text Box 12083">
          <a:extLst>
            <a:ext uri="{FF2B5EF4-FFF2-40B4-BE49-F238E27FC236}">
              <a16:creationId xmlns:a16="http://schemas.microsoft.com/office/drawing/2014/main" xmlns="" id="{00000000-0008-0000-0100-00001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1" name="Text Box 12084">
          <a:extLst>
            <a:ext uri="{FF2B5EF4-FFF2-40B4-BE49-F238E27FC236}">
              <a16:creationId xmlns:a16="http://schemas.microsoft.com/office/drawing/2014/main" xmlns="" id="{00000000-0008-0000-0100-00001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2" name="Text Box 12085">
          <a:extLst>
            <a:ext uri="{FF2B5EF4-FFF2-40B4-BE49-F238E27FC236}">
              <a16:creationId xmlns:a16="http://schemas.microsoft.com/office/drawing/2014/main" xmlns="" id="{00000000-0008-0000-0100-00001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3" name="Text Box 12086">
          <a:extLst>
            <a:ext uri="{FF2B5EF4-FFF2-40B4-BE49-F238E27FC236}">
              <a16:creationId xmlns:a16="http://schemas.microsoft.com/office/drawing/2014/main" xmlns="" id="{00000000-0008-0000-0100-00001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4" name="Text Box 12087">
          <a:extLst>
            <a:ext uri="{FF2B5EF4-FFF2-40B4-BE49-F238E27FC236}">
              <a16:creationId xmlns:a16="http://schemas.microsoft.com/office/drawing/2014/main" xmlns="" id="{00000000-0008-0000-0100-00001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5" name="Text Box 12088">
          <a:extLst>
            <a:ext uri="{FF2B5EF4-FFF2-40B4-BE49-F238E27FC236}">
              <a16:creationId xmlns:a16="http://schemas.microsoft.com/office/drawing/2014/main" xmlns="" id="{00000000-0008-0000-0100-00001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6" name="Text Box 12089">
          <a:extLst>
            <a:ext uri="{FF2B5EF4-FFF2-40B4-BE49-F238E27FC236}">
              <a16:creationId xmlns:a16="http://schemas.microsoft.com/office/drawing/2014/main" xmlns="" id="{00000000-0008-0000-0100-00001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7" name="Text Box 12090">
          <a:extLst>
            <a:ext uri="{FF2B5EF4-FFF2-40B4-BE49-F238E27FC236}">
              <a16:creationId xmlns:a16="http://schemas.microsoft.com/office/drawing/2014/main" xmlns="" id="{00000000-0008-0000-0100-00001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8" name="Text Box 12091">
          <a:extLst>
            <a:ext uri="{FF2B5EF4-FFF2-40B4-BE49-F238E27FC236}">
              <a16:creationId xmlns:a16="http://schemas.microsoft.com/office/drawing/2014/main" xmlns="" id="{00000000-0008-0000-0100-00001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29" name="Text Box 12092">
          <a:extLst>
            <a:ext uri="{FF2B5EF4-FFF2-40B4-BE49-F238E27FC236}">
              <a16:creationId xmlns:a16="http://schemas.microsoft.com/office/drawing/2014/main" xmlns="" id="{00000000-0008-0000-0100-00001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0" name="Text Box 12093">
          <a:extLst>
            <a:ext uri="{FF2B5EF4-FFF2-40B4-BE49-F238E27FC236}">
              <a16:creationId xmlns:a16="http://schemas.microsoft.com/office/drawing/2014/main" xmlns="" id="{00000000-0008-0000-0100-00001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1" name="Text Box 12094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2" name="Text Box 12095">
          <a:extLst>
            <a:ext uri="{FF2B5EF4-FFF2-40B4-BE49-F238E27FC236}">
              <a16:creationId xmlns:a16="http://schemas.microsoft.com/office/drawing/2014/main" xmlns="" id="{00000000-0008-0000-0100-00001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3" name="Text Box 12096">
          <a:extLst>
            <a:ext uri="{FF2B5EF4-FFF2-40B4-BE49-F238E27FC236}">
              <a16:creationId xmlns:a16="http://schemas.microsoft.com/office/drawing/2014/main" xmlns="" id="{00000000-0008-0000-0100-00002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4" name="Text Box 12097">
          <a:extLst>
            <a:ext uri="{FF2B5EF4-FFF2-40B4-BE49-F238E27FC236}">
              <a16:creationId xmlns:a16="http://schemas.microsoft.com/office/drawing/2014/main" xmlns="" id="{00000000-0008-0000-0100-00002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5" name="Text Box 12098">
          <a:extLst>
            <a:ext uri="{FF2B5EF4-FFF2-40B4-BE49-F238E27FC236}">
              <a16:creationId xmlns:a16="http://schemas.microsoft.com/office/drawing/2014/main" xmlns="" id="{00000000-0008-0000-0100-00002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6" name="Text Box 12099">
          <a:extLst>
            <a:ext uri="{FF2B5EF4-FFF2-40B4-BE49-F238E27FC236}">
              <a16:creationId xmlns:a16="http://schemas.microsoft.com/office/drawing/2014/main" xmlns="" id="{00000000-0008-0000-0100-00002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7" name="Text Box 12100">
          <a:extLst>
            <a:ext uri="{FF2B5EF4-FFF2-40B4-BE49-F238E27FC236}">
              <a16:creationId xmlns:a16="http://schemas.microsoft.com/office/drawing/2014/main" xmlns="" id="{00000000-0008-0000-0100-00002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8" name="Text Box 12101">
          <a:extLst>
            <a:ext uri="{FF2B5EF4-FFF2-40B4-BE49-F238E27FC236}">
              <a16:creationId xmlns:a16="http://schemas.microsoft.com/office/drawing/2014/main" xmlns="" id="{00000000-0008-0000-0100-00002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39" name="Text Box 12102">
          <a:extLst>
            <a:ext uri="{FF2B5EF4-FFF2-40B4-BE49-F238E27FC236}">
              <a16:creationId xmlns:a16="http://schemas.microsoft.com/office/drawing/2014/main" xmlns="" id="{00000000-0008-0000-0100-00002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0" name="Text Box 12103">
          <a:extLst>
            <a:ext uri="{FF2B5EF4-FFF2-40B4-BE49-F238E27FC236}">
              <a16:creationId xmlns:a16="http://schemas.microsoft.com/office/drawing/2014/main" xmlns="" id="{00000000-0008-0000-0100-00002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1" name="Text Box 12104">
          <a:extLst>
            <a:ext uri="{FF2B5EF4-FFF2-40B4-BE49-F238E27FC236}">
              <a16:creationId xmlns:a16="http://schemas.microsoft.com/office/drawing/2014/main" xmlns="" id="{00000000-0008-0000-0100-00002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2" name="Text Box 12105">
          <a:extLst>
            <a:ext uri="{FF2B5EF4-FFF2-40B4-BE49-F238E27FC236}">
              <a16:creationId xmlns:a16="http://schemas.microsoft.com/office/drawing/2014/main" xmlns="" id="{00000000-0008-0000-0100-00002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3" name="Text Box 12106">
          <a:extLst>
            <a:ext uri="{FF2B5EF4-FFF2-40B4-BE49-F238E27FC236}">
              <a16:creationId xmlns:a16="http://schemas.microsoft.com/office/drawing/2014/main" xmlns="" id="{00000000-0008-0000-0100-00002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4" name="Text Box 12107">
          <a:extLst>
            <a:ext uri="{FF2B5EF4-FFF2-40B4-BE49-F238E27FC236}">
              <a16:creationId xmlns:a16="http://schemas.microsoft.com/office/drawing/2014/main" xmlns="" id="{00000000-0008-0000-0100-00002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5" name="Text Box 12108">
          <a:extLst>
            <a:ext uri="{FF2B5EF4-FFF2-40B4-BE49-F238E27FC236}">
              <a16:creationId xmlns:a16="http://schemas.microsoft.com/office/drawing/2014/main" xmlns="" id="{00000000-0008-0000-0100-00002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6" name="Text Box 12109">
          <a:extLst>
            <a:ext uri="{FF2B5EF4-FFF2-40B4-BE49-F238E27FC236}">
              <a16:creationId xmlns:a16="http://schemas.microsoft.com/office/drawing/2014/main" xmlns="" id="{00000000-0008-0000-0100-00002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7" name="Text Box 12110">
          <a:extLst>
            <a:ext uri="{FF2B5EF4-FFF2-40B4-BE49-F238E27FC236}">
              <a16:creationId xmlns:a16="http://schemas.microsoft.com/office/drawing/2014/main" xmlns="" id="{00000000-0008-0000-0100-00002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8" name="Text Box 12111">
          <a:extLst>
            <a:ext uri="{FF2B5EF4-FFF2-40B4-BE49-F238E27FC236}">
              <a16:creationId xmlns:a16="http://schemas.microsoft.com/office/drawing/2014/main" xmlns="" id="{00000000-0008-0000-0100-00002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49" name="Text Box 12112">
          <a:extLst>
            <a:ext uri="{FF2B5EF4-FFF2-40B4-BE49-F238E27FC236}">
              <a16:creationId xmlns:a16="http://schemas.microsoft.com/office/drawing/2014/main" xmlns="" id="{00000000-0008-0000-0100-00003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0" name="Text Box 12113">
          <a:extLst>
            <a:ext uri="{FF2B5EF4-FFF2-40B4-BE49-F238E27FC236}">
              <a16:creationId xmlns:a16="http://schemas.microsoft.com/office/drawing/2014/main" xmlns="" id="{00000000-0008-0000-0100-00003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1" name="Text Box 12114">
          <a:extLst>
            <a:ext uri="{FF2B5EF4-FFF2-40B4-BE49-F238E27FC236}">
              <a16:creationId xmlns:a16="http://schemas.microsoft.com/office/drawing/2014/main" xmlns="" id="{00000000-0008-0000-0100-00003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2" name="Text Box 12115">
          <a:extLst>
            <a:ext uri="{FF2B5EF4-FFF2-40B4-BE49-F238E27FC236}">
              <a16:creationId xmlns:a16="http://schemas.microsoft.com/office/drawing/2014/main" xmlns="" id="{00000000-0008-0000-0100-00003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3" name="Text Box 12116">
          <a:extLst>
            <a:ext uri="{FF2B5EF4-FFF2-40B4-BE49-F238E27FC236}">
              <a16:creationId xmlns:a16="http://schemas.microsoft.com/office/drawing/2014/main" xmlns="" id="{00000000-0008-0000-0100-00003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4" name="Text Box 12117">
          <a:extLst>
            <a:ext uri="{FF2B5EF4-FFF2-40B4-BE49-F238E27FC236}">
              <a16:creationId xmlns:a16="http://schemas.microsoft.com/office/drawing/2014/main" xmlns="" id="{00000000-0008-0000-0100-00003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5" name="Text Box 12118">
          <a:extLst>
            <a:ext uri="{FF2B5EF4-FFF2-40B4-BE49-F238E27FC236}">
              <a16:creationId xmlns:a16="http://schemas.microsoft.com/office/drawing/2014/main" xmlns="" id="{00000000-0008-0000-0100-00003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6" name="Text Box 12119">
          <a:extLst>
            <a:ext uri="{FF2B5EF4-FFF2-40B4-BE49-F238E27FC236}">
              <a16:creationId xmlns:a16="http://schemas.microsoft.com/office/drawing/2014/main" xmlns="" id="{00000000-0008-0000-0100-00003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7" name="Text Box 12120">
          <a:extLst>
            <a:ext uri="{FF2B5EF4-FFF2-40B4-BE49-F238E27FC236}">
              <a16:creationId xmlns:a16="http://schemas.microsoft.com/office/drawing/2014/main" xmlns="" id="{00000000-0008-0000-0100-00003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8" name="Text Box 12121">
          <a:extLst>
            <a:ext uri="{FF2B5EF4-FFF2-40B4-BE49-F238E27FC236}">
              <a16:creationId xmlns:a16="http://schemas.microsoft.com/office/drawing/2014/main" xmlns="" id="{00000000-0008-0000-0100-00003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59" name="Text Box 12122">
          <a:extLst>
            <a:ext uri="{FF2B5EF4-FFF2-40B4-BE49-F238E27FC236}">
              <a16:creationId xmlns:a16="http://schemas.microsoft.com/office/drawing/2014/main" xmlns="" id="{00000000-0008-0000-0100-00003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0" name="Text Box 12123">
          <a:extLst>
            <a:ext uri="{FF2B5EF4-FFF2-40B4-BE49-F238E27FC236}">
              <a16:creationId xmlns:a16="http://schemas.microsoft.com/office/drawing/2014/main" xmlns="" id="{00000000-0008-0000-0100-00003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1" name="Text Box 12124">
          <a:extLst>
            <a:ext uri="{FF2B5EF4-FFF2-40B4-BE49-F238E27FC236}">
              <a16:creationId xmlns:a16="http://schemas.microsoft.com/office/drawing/2014/main" xmlns="" id="{00000000-0008-0000-0100-00003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2" name="Text Box 12125">
          <a:extLst>
            <a:ext uri="{FF2B5EF4-FFF2-40B4-BE49-F238E27FC236}">
              <a16:creationId xmlns:a16="http://schemas.microsoft.com/office/drawing/2014/main" xmlns="" id="{00000000-0008-0000-0100-00003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3" name="Text Box 12126">
          <a:extLst>
            <a:ext uri="{FF2B5EF4-FFF2-40B4-BE49-F238E27FC236}">
              <a16:creationId xmlns:a16="http://schemas.microsoft.com/office/drawing/2014/main" xmlns="" id="{00000000-0008-0000-0100-00003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4" name="Text Box 12127">
          <a:extLst>
            <a:ext uri="{FF2B5EF4-FFF2-40B4-BE49-F238E27FC236}">
              <a16:creationId xmlns:a16="http://schemas.microsoft.com/office/drawing/2014/main" xmlns="" id="{00000000-0008-0000-0100-00003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5" name="Text Box 12128">
          <a:extLst>
            <a:ext uri="{FF2B5EF4-FFF2-40B4-BE49-F238E27FC236}">
              <a16:creationId xmlns:a16="http://schemas.microsoft.com/office/drawing/2014/main" xmlns="" id="{00000000-0008-0000-0100-00004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6" name="Text Box 12129">
          <a:extLst>
            <a:ext uri="{FF2B5EF4-FFF2-40B4-BE49-F238E27FC236}">
              <a16:creationId xmlns:a16="http://schemas.microsoft.com/office/drawing/2014/main" xmlns="" id="{00000000-0008-0000-0100-00004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7" name="Text Box 12130">
          <a:extLst>
            <a:ext uri="{FF2B5EF4-FFF2-40B4-BE49-F238E27FC236}">
              <a16:creationId xmlns:a16="http://schemas.microsoft.com/office/drawing/2014/main" xmlns="" id="{00000000-0008-0000-0100-00004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8" name="Text Box 12131">
          <a:extLst>
            <a:ext uri="{FF2B5EF4-FFF2-40B4-BE49-F238E27FC236}">
              <a16:creationId xmlns:a16="http://schemas.microsoft.com/office/drawing/2014/main" xmlns="" id="{00000000-0008-0000-0100-00004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69" name="Text Box 12132">
          <a:extLst>
            <a:ext uri="{FF2B5EF4-FFF2-40B4-BE49-F238E27FC236}">
              <a16:creationId xmlns:a16="http://schemas.microsoft.com/office/drawing/2014/main" xmlns="" id="{00000000-0008-0000-0100-00004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0" name="Text Box 12133">
          <a:extLst>
            <a:ext uri="{FF2B5EF4-FFF2-40B4-BE49-F238E27FC236}">
              <a16:creationId xmlns:a16="http://schemas.microsoft.com/office/drawing/2014/main" xmlns="" id="{00000000-0008-0000-0100-00004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1" name="Text Box 12134">
          <a:extLst>
            <a:ext uri="{FF2B5EF4-FFF2-40B4-BE49-F238E27FC236}">
              <a16:creationId xmlns:a16="http://schemas.microsoft.com/office/drawing/2014/main" xmlns="" id="{00000000-0008-0000-0100-00004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2" name="Text Box 12135">
          <a:extLst>
            <a:ext uri="{FF2B5EF4-FFF2-40B4-BE49-F238E27FC236}">
              <a16:creationId xmlns:a16="http://schemas.microsoft.com/office/drawing/2014/main" xmlns="" id="{00000000-0008-0000-0100-00004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3" name="Text Box 12136">
          <a:extLst>
            <a:ext uri="{FF2B5EF4-FFF2-40B4-BE49-F238E27FC236}">
              <a16:creationId xmlns:a16="http://schemas.microsoft.com/office/drawing/2014/main" xmlns="" id="{00000000-0008-0000-0100-00004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4" name="Text Box 12137">
          <a:extLst>
            <a:ext uri="{FF2B5EF4-FFF2-40B4-BE49-F238E27FC236}">
              <a16:creationId xmlns:a16="http://schemas.microsoft.com/office/drawing/2014/main" xmlns="" id="{00000000-0008-0000-0100-00004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5" name="Text Box 12138">
          <a:extLst>
            <a:ext uri="{FF2B5EF4-FFF2-40B4-BE49-F238E27FC236}">
              <a16:creationId xmlns:a16="http://schemas.microsoft.com/office/drawing/2014/main" xmlns="" id="{00000000-0008-0000-0100-00004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6" name="Text Box 12139">
          <a:extLst>
            <a:ext uri="{FF2B5EF4-FFF2-40B4-BE49-F238E27FC236}">
              <a16:creationId xmlns:a16="http://schemas.microsoft.com/office/drawing/2014/main" xmlns="" id="{00000000-0008-0000-0100-00004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7" name="Text Box 12140">
          <a:extLst>
            <a:ext uri="{FF2B5EF4-FFF2-40B4-BE49-F238E27FC236}">
              <a16:creationId xmlns:a16="http://schemas.microsoft.com/office/drawing/2014/main" xmlns="" id="{00000000-0008-0000-0100-00004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8" name="Text Box 12141">
          <a:extLst>
            <a:ext uri="{FF2B5EF4-FFF2-40B4-BE49-F238E27FC236}">
              <a16:creationId xmlns:a16="http://schemas.microsoft.com/office/drawing/2014/main" xmlns="" id="{00000000-0008-0000-0100-00004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79" name="Text Box 12142">
          <a:extLst>
            <a:ext uri="{FF2B5EF4-FFF2-40B4-BE49-F238E27FC236}">
              <a16:creationId xmlns:a16="http://schemas.microsoft.com/office/drawing/2014/main" xmlns="" id="{00000000-0008-0000-0100-00004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0" name="Text Box 12143">
          <a:extLst>
            <a:ext uri="{FF2B5EF4-FFF2-40B4-BE49-F238E27FC236}">
              <a16:creationId xmlns:a16="http://schemas.microsoft.com/office/drawing/2014/main" xmlns="" id="{00000000-0008-0000-0100-00004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1" name="Text Box 12144">
          <a:extLst>
            <a:ext uri="{FF2B5EF4-FFF2-40B4-BE49-F238E27FC236}">
              <a16:creationId xmlns:a16="http://schemas.microsoft.com/office/drawing/2014/main" xmlns="" id="{00000000-0008-0000-0100-00005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2" name="Text Box 12145">
          <a:extLst>
            <a:ext uri="{FF2B5EF4-FFF2-40B4-BE49-F238E27FC236}">
              <a16:creationId xmlns:a16="http://schemas.microsoft.com/office/drawing/2014/main" xmlns="" id="{00000000-0008-0000-0100-00005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3" name="Text Box 12146">
          <a:extLst>
            <a:ext uri="{FF2B5EF4-FFF2-40B4-BE49-F238E27FC236}">
              <a16:creationId xmlns:a16="http://schemas.microsoft.com/office/drawing/2014/main" xmlns="" id="{00000000-0008-0000-0100-00005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4" name="Text Box 12147">
          <a:extLst>
            <a:ext uri="{FF2B5EF4-FFF2-40B4-BE49-F238E27FC236}">
              <a16:creationId xmlns:a16="http://schemas.microsoft.com/office/drawing/2014/main" xmlns="" id="{00000000-0008-0000-0100-00005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5" name="Text Box 12148">
          <a:extLst>
            <a:ext uri="{FF2B5EF4-FFF2-40B4-BE49-F238E27FC236}">
              <a16:creationId xmlns:a16="http://schemas.microsoft.com/office/drawing/2014/main" xmlns="" id="{00000000-0008-0000-0100-00005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6" name="Text Box 12149">
          <a:extLst>
            <a:ext uri="{FF2B5EF4-FFF2-40B4-BE49-F238E27FC236}">
              <a16:creationId xmlns:a16="http://schemas.microsoft.com/office/drawing/2014/main" xmlns="" id="{00000000-0008-0000-0100-00005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7" name="Text Box 12150">
          <a:extLst>
            <a:ext uri="{FF2B5EF4-FFF2-40B4-BE49-F238E27FC236}">
              <a16:creationId xmlns:a16="http://schemas.microsoft.com/office/drawing/2014/main" xmlns="" id="{00000000-0008-0000-0100-00005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8" name="Text Box 12151">
          <a:extLst>
            <a:ext uri="{FF2B5EF4-FFF2-40B4-BE49-F238E27FC236}">
              <a16:creationId xmlns:a16="http://schemas.microsoft.com/office/drawing/2014/main" xmlns="" id="{00000000-0008-0000-0100-00005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89" name="Text Box 12152">
          <a:extLst>
            <a:ext uri="{FF2B5EF4-FFF2-40B4-BE49-F238E27FC236}">
              <a16:creationId xmlns:a16="http://schemas.microsoft.com/office/drawing/2014/main" xmlns="" id="{00000000-0008-0000-0100-00005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0" name="Text Box 12153">
          <a:extLst>
            <a:ext uri="{FF2B5EF4-FFF2-40B4-BE49-F238E27FC236}">
              <a16:creationId xmlns:a16="http://schemas.microsoft.com/office/drawing/2014/main" xmlns="" id="{00000000-0008-0000-0100-00005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1" name="Text Box 12154">
          <a:extLst>
            <a:ext uri="{FF2B5EF4-FFF2-40B4-BE49-F238E27FC236}">
              <a16:creationId xmlns:a16="http://schemas.microsoft.com/office/drawing/2014/main" xmlns="" id="{00000000-0008-0000-0100-00005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2" name="Text Box 12155">
          <a:extLst>
            <a:ext uri="{FF2B5EF4-FFF2-40B4-BE49-F238E27FC236}">
              <a16:creationId xmlns:a16="http://schemas.microsoft.com/office/drawing/2014/main" xmlns="" id="{00000000-0008-0000-0100-00005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3" name="Text Box 12156">
          <a:extLst>
            <a:ext uri="{FF2B5EF4-FFF2-40B4-BE49-F238E27FC236}">
              <a16:creationId xmlns:a16="http://schemas.microsoft.com/office/drawing/2014/main" xmlns="" id="{00000000-0008-0000-0100-00005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4" name="Text Box 12157">
          <a:extLst>
            <a:ext uri="{FF2B5EF4-FFF2-40B4-BE49-F238E27FC236}">
              <a16:creationId xmlns:a16="http://schemas.microsoft.com/office/drawing/2014/main" xmlns="" id="{00000000-0008-0000-0100-00005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5" name="Text Box 12158">
          <a:extLst>
            <a:ext uri="{FF2B5EF4-FFF2-40B4-BE49-F238E27FC236}">
              <a16:creationId xmlns:a16="http://schemas.microsoft.com/office/drawing/2014/main" xmlns="" id="{00000000-0008-0000-0100-00005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6" name="Text Box 12159">
          <a:extLst>
            <a:ext uri="{FF2B5EF4-FFF2-40B4-BE49-F238E27FC236}">
              <a16:creationId xmlns:a16="http://schemas.microsoft.com/office/drawing/2014/main" xmlns="" id="{00000000-0008-0000-0100-00005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7" name="Text Box 12160">
          <a:extLst>
            <a:ext uri="{FF2B5EF4-FFF2-40B4-BE49-F238E27FC236}">
              <a16:creationId xmlns:a16="http://schemas.microsoft.com/office/drawing/2014/main" xmlns="" id="{00000000-0008-0000-0100-00006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8" name="Text Box 12161">
          <a:extLst>
            <a:ext uri="{FF2B5EF4-FFF2-40B4-BE49-F238E27FC236}">
              <a16:creationId xmlns:a16="http://schemas.microsoft.com/office/drawing/2014/main" xmlns="" id="{00000000-0008-0000-0100-00006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499" name="Text Box 12162">
          <a:extLst>
            <a:ext uri="{FF2B5EF4-FFF2-40B4-BE49-F238E27FC236}">
              <a16:creationId xmlns:a16="http://schemas.microsoft.com/office/drawing/2014/main" xmlns="" id="{00000000-0008-0000-0100-00006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0" name="Text Box 12163">
          <a:extLst>
            <a:ext uri="{FF2B5EF4-FFF2-40B4-BE49-F238E27FC236}">
              <a16:creationId xmlns:a16="http://schemas.microsoft.com/office/drawing/2014/main" xmlns="" id="{00000000-0008-0000-0100-00006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1" name="Text Box 12164">
          <a:extLst>
            <a:ext uri="{FF2B5EF4-FFF2-40B4-BE49-F238E27FC236}">
              <a16:creationId xmlns:a16="http://schemas.microsoft.com/office/drawing/2014/main" xmlns="" id="{00000000-0008-0000-0100-00006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2" name="Text Box 12165">
          <a:extLst>
            <a:ext uri="{FF2B5EF4-FFF2-40B4-BE49-F238E27FC236}">
              <a16:creationId xmlns:a16="http://schemas.microsoft.com/office/drawing/2014/main" xmlns="" id="{00000000-0008-0000-0100-00006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3" name="Text Box 12166">
          <a:extLst>
            <a:ext uri="{FF2B5EF4-FFF2-40B4-BE49-F238E27FC236}">
              <a16:creationId xmlns:a16="http://schemas.microsoft.com/office/drawing/2014/main" xmlns="" id="{00000000-0008-0000-0100-00006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4" name="Text Box 12167">
          <a:extLst>
            <a:ext uri="{FF2B5EF4-FFF2-40B4-BE49-F238E27FC236}">
              <a16:creationId xmlns:a16="http://schemas.microsoft.com/office/drawing/2014/main" xmlns="" id="{00000000-0008-0000-0100-00006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5" name="Text Box 12168">
          <a:extLst>
            <a:ext uri="{FF2B5EF4-FFF2-40B4-BE49-F238E27FC236}">
              <a16:creationId xmlns:a16="http://schemas.microsoft.com/office/drawing/2014/main" xmlns="" id="{00000000-0008-0000-0100-00006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6" name="Text Box 12169">
          <a:extLst>
            <a:ext uri="{FF2B5EF4-FFF2-40B4-BE49-F238E27FC236}">
              <a16:creationId xmlns:a16="http://schemas.microsoft.com/office/drawing/2014/main" xmlns="" id="{00000000-0008-0000-0100-00006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7" name="Text Box 12170">
          <a:extLst>
            <a:ext uri="{FF2B5EF4-FFF2-40B4-BE49-F238E27FC236}">
              <a16:creationId xmlns:a16="http://schemas.microsoft.com/office/drawing/2014/main" xmlns="" id="{00000000-0008-0000-0100-00006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8" name="Text Box 12171">
          <a:extLst>
            <a:ext uri="{FF2B5EF4-FFF2-40B4-BE49-F238E27FC236}">
              <a16:creationId xmlns:a16="http://schemas.microsoft.com/office/drawing/2014/main" xmlns="" id="{00000000-0008-0000-0100-00006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09" name="Text Box 12172">
          <a:extLst>
            <a:ext uri="{FF2B5EF4-FFF2-40B4-BE49-F238E27FC236}">
              <a16:creationId xmlns:a16="http://schemas.microsoft.com/office/drawing/2014/main" xmlns="" id="{00000000-0008-0000-0100-00006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0" name="Text Box 12173">
          <a:extLst>
            <a:ext uri="{FF2B5EF4-FFF2-40B4-BE49-F238E27FC236}">
              <a16:creationId xmlns:a16="http://schemas.microsoft.com/office/drawing/2014/main" xmlns="" id="{00000000-0008-0000-0100-00006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1" name="Text Box 12174">
          <a:extLst>
            <a:ext uri="{FF2B5EF4-FFF2-40B4-BE49-F238E27FC236}">
              <a16:creationId xmlns:a16="http://schemas.microsoft.com/office/drawing/2014/main" xmlns="" id="{00000000-0008-0000-0100-00006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2" name="Text Box 12175">
          <a:extLst>
            <a:ext uri="{FF2B5EF4-FFF2-40B4-BE49-F238E27FC236}">
              <a16:creationId xmlns:a16="http://schemas.microsoft.com/office/drawing/2014/main" xmlns="" id="{00000000-0008-0000-0100-00006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3" name="Text Box 12176">
          <a:extLst>
            <a:ext uri="{FF2B5EF4-FFF2-40B4-BE49-F238E27FC236}">
              <a16:creationId xmlns:a16="http://schemas.microsoft.com/office/drawing/2014/main" xmlns="" id="{00000000-0008-0000-0100-00007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4" name="Text Box 12177">
          <a:extLst>
            <a:ext uri="{FF2B5EF4-FFF2-40B4-BE49-F238E27FC236}">
              <a16:creationId xmlns:a16="http://schemas.microsoft.com/office/drawing/2014/main" xmlns="" id="{00000000-0008-0000-0100-00007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5" name="Text Box 12178">
          <a:extLst>
            <a:ext uri="{FF2B5EF4-FFF2-40B4-BE49-F238E27FC236}">
              <a16:creationId xmlns:a16="http://schemas.microsoft.com/office/drawing/2014/main" xmlns="" id="{00000000-0008-0000-0100-00007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6" name="Text Box 12179">
          <a:extLst>
            <a:ext uri="{FF2B5EF4-FFF2-40B4-BE49-F238E27FC236}">
              <a16:creationId xmlns:a16="http://schemas.microsoft.com/office/drawing/2014/main" xmlns="" id="{00000000-0008-0000-0100-00007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7" name="Text Box 12180">
          <a:extLst>
            <a:ext uri="{FF2B5EF4-FFF2-40B4-BE49-F238E27FC236}">
              <a16:creationId xmlns:a16="http://schemas.microsoft.com/office/drawing/2014/main" xmlns="" id="{00000000-0008-0000-0100-00007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8" name="Text Box 12181">
          <a:extLst>
            <a:ext uri="{FF2B5EF4-FFF2-40B4-BE49-F238E27FC236}">
              <a16:creationId xmlns:a16="http://schemas.microsoft.com/office/drawing/2014/main" xmlns="" id="{00000000-0008-0000-0100-00007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19" name="Text Box 12182">
          <a:extLst>
            <a:ext uri="{FF2B5EF4-FFF2-40B4-BE49-F238E27FC236}">
              <a16:creationId xmlns:a16="http://schemas.microsoft.com/office/drawing/2014/main" xmlns="" id="{00000000-0008-0000-0100-00007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0" name="Text Box 12183">
          <a:extLst>
            <a:ext uri="{FF2B5EF4-FFF2-40B4-BE49-F238E27FC236}">
              <a16:creationId xmlns:a16="http://schemas.microsoft.com/office/drawing/2014/main" xmlns="" id="{00000000-0008-0000-0100-00007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1" name="Text Box 12184">
          <a:extLst>
            <a:ext uri="{FF2B5EF4-FFF2-40B4-BE49-F238E27FC236}">
              <a16:creationId xmlns:a16="http://schemas.microsoft.com/office/drawing/2014/main" xmlns="" id="{00000000-0008-0000-0100-00007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2" name="Text Box 12185">
          <a:extLst>
            <a:ext uri="{FF2B5EF4-FFF2-40B4-BE49-F238E27FC236}">
              <a16:creationId xmlns:a16="http://schemas.microsoft.com/office/drawing/2014/main" xmlns="" id="{00000000-0008-0000-0100-00007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3" name="Text Box 12186">
          <a:extLst>
            <a:ext uri="{FF2B5EF4-FFF2-40B4-BE49-F238E27FC236}">
              <a16:creationId xmlns:a16="http://schemas.microsoft.com/office/drawing/2014/main" xmlns="" id="{00000000-0008-0000-0100-00007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4" name="Text Box 12187">
          <a:extLst>
            <a:ext uri="{FF2B5EF4-FFF2-40B4-BE49-F238E27FC236}">
              <a16:creationId xmlns:a16="http://schemas.microsoft.com/office/drawing/2014/main" xmlns="" id="{00000000-0008-0000-0100-00007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5" name="Text Box 12188">
          <a:extLst>
            <a:ext uri="{FF2B5EF4-FFF2-40B4-BE49-F238E27FC236}">
              <a16:creationId xmlns:a16="http://schemas.microsoft.com/office/drawing/2014/main" xmlns="" id="{00000000-0008-0000-0100-00007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6" name="Text Box 12189">
          <a:extLst>
            <a:ext uri="{FF2B5EF4-FFF2-40B4-BE49-F238E27FC236}">
              <a16:creationId xmlns:a16="http://schemas.microsoft.com/office/drawing/2014/main" xmlns="" id="{00000000-0008-0000-0100-00007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7" name="Text Box 12190">
          <a:extLst>
            <a:ext uri="{FF2B5EF4-FFF2-40B4-BE49-F238E27FC236}">
              <a16:creationId xmlns:a16="http://schemas.microsoft.com/office/drawing/2014/main" xmlns="" id="{00000000-0008-0000-0100-00007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8" name="Text Box 12191">
          <a:extLst>
            <a:ext uri="{FF2B5EF4-FFF2-40B4-BE49-F238E27FC236}">
              <a16:creationId xmlns:a16="http://schemas.microsoft.com/office/drawing/2014/main" xmlns="" id="{00000000-0008-0000-0100-00007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29" name="Text Box 12192">
          <a:extLst>
            <a:ext uri="{FF2B5EF4-FFF2-40B4-BE49-F238E27FC236}">
              <a16:creationId xmlns:a16="http://schemas.microsoft.com/office/drawing/2014/main" xmlns="" id="{00000000-0008-0000-0100-00008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0" name="Text Box 12193">
          <a:extLst>
            <a:ext uri="{FF2B5EF4-FFF2-40B4-BE49-F238E27FC236}">
              <a16:creationId xmlns:a16="http://schemas.microsoft.com/office/drawing/2014/main" xmlns="" id="{00000000-0008-0000-0100-00008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1" name="Text Box 12194">
          <a:extLst>
            <a:ext uri="{FF2B5EF4-FFF2-40B4-BE49-F238E27FC236}">
              <a16:creationId xmlns:a16="http://schemas.microsoft.com/office/drawing/2014/main" xmlns="" id="{00000000-0008-0000-0100-00008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2" name="Text Box 12195">
          <a:extLst>
            <a:ext uri="{FF2B5EF4-FFF2-40B4-BE49-F238E27FC236}">
              <a16:creationId xmlns:a16="http://schemas.microsoft.com/office/drawing/2014/main" xmlns="" id="{00000000-0008-0000-0100-00008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3" name="Text Box 12196">
          <a:extLst>
            <a:ext uri="{FF2B5EF4-FFF2-40B4-BE49-F238E27FC236}">
              <a16:creationId xmlns:a16="http://schemas.microsoft.com/office/drawing/2014/main" xmlns="" id="{00000000-0008-0000-0100-00008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4" name="Text Box 12197">
          <a:extLst>
            <a:ext uri="{FF2B5EF4-FFF2-40B4-BE49-F238E27FC236}">
              <a16:creationId xmlns:a16="http://schemas.microsoft.com/office/drawing/2014/main" xmlns="" id="{00000000-0008-0000-0100-00008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5" name="Text Box 12198">
          <a:extLst>
            <a:ext uri="{FF2B5EF4-FFF2-40B4-BE49-F238E27FC236}">
              <a16:creationId xmlns:a16="http://schemas.microsoft.com/office/drawing/2014/main" xmlns="" id="{00000000-0008-0000-0100-00008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6" name="Text Box 12199">
          <a:extLst>
            <a:ext uri="{FF2B5EF4-FFF2-40B4-BE49-F238E27FC236}">
              <a16:creationId xmlns:a16="http://schemas.microsoft.com/office/drawing/2014/main" xmlns="" id="{00000000-0008-0000-0100-00008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7" name="Text Box 12200">
          <a:extLst>
            <a:ext uri="{FF2B5EF4-FFF2-40B4-BE49-F238E27FC236}">
              <a16:creationId xmlns:a16="http://schemas.microsoft.com/office/drawing/2014/main" xmlns="" id="{00000000-0008-0000-0100-00008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8" name="Text Box 12201">
          <a:extLst>
            <a:ext uri="{FF2B5EF4-FFF2-40B4-BE49-F238E27FC236}">
              <a16:creationId xmlns:a16="http://schemas.microsoft.com/office/drawing/2014/main" xmlns="" id="{00000000-0008-0000-0100-00008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39" name="Text Box 12202">
          <a:extLst>
            <a:ext uri="{FF2B5EF4-FFF2-40B4-BE49-F238E27FC236}">
              <a16:creationId xmlns:a16="http://schemas.microsoft.com/office/drawing/2014/main" xmlns="" id="{00000000-0008-0000-0100-00008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0" name="Text Box 12203">
          <a:extLst>
            <a:ext uri="{FF2B5EF4-FFF2-40B4-BE49-F238E27FC236}">
              <a16:creationId xmlns:a16="http://schemas.microsoft.com/office/drawing/2014/main" xmlns="" id="{00000000-0008-0000-0100-00008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1" name="Text Box 12204">
          <a:extLst>
            <a:ext uri="{FF2B5EF4-FFF2-40B4-BE49-F238E27FC236}">
              <a16:creationId xmlns:a16="http://schemas.microsoft.com/office/drawing/2014/main" xmlns="" id="{00000000-0008-0000-0100-00008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2" name="Text Box 12205">
          <a:extLst>
            <a:ext uri="{FF2B5EF4-FFF2-40B4-BE49-F238E27FC236}">
              <a16:creationId xmlns:a16="http://schemas.microsoft.com/office/drawing/2014/main" xmlns="" id="{00000000-0008-0000-0100-00008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3" name="Text Box 12206">
          <a:extLst>
            <a:ext uri="{FF2B5EF4-FFF2-40B4-BE49-F238E27FC236}">
              <a16:creationId xmlns:a16="http://schemas.microsoft.com/office/drawing/2014/main" xmlns="" id="{00000000-0008-0000-0100-00008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4" name="Text Box 12207">
          <a:extLst>
            <a:ext uri="{FF2B5EF4-FFF2-40B4-BE49-F238E27FC236}">
              <a16:creationId xmlns:a16="http://schemas.microsoft.com/office/drawing/2014/main" xmlns="" id="{00000000-0008-0000-0100-00008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5" name="Text Box 12208">
          <a:extLst>
            <a:ext uri="{FF2B5EF4-FFF2-40B4-BE49-F238E27FC236}">
              <a16:creationId xmlns:a16="http://schemas.microsoft.com/office/drawing/2014/main" xmlns="" id="{00000000-0008-0000-0100-00009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6" name="Text Box 12209">
          <a:extLst>
            <a:ext uri="{FF2B5EF4-FFF2-40B4-BE49-F238E27FC236}">
              <a16:creationId xmlns:a16="http://schemas.microsoft.com/office/drawing/2014/main" xmlns="" id="{00000000-0008-0000-0100-00009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7" name="Text Box 12210">
          <a:extLst>
            <a:ext uri="{FF2B5EF4-FFF2-40B4-BE49-F238E27FC236}">
              <a16:creationId xmlns:a16="http://schemas.microsoft.com/office/drawing/2014/main" xmlns="" id="{00000000-0008-0000-0100-00009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8" name="Text Box 12211">
          <a:extLst>
            <a:ext uri="{FF2B5EF4-FFF2-40B4-BE49-F238E27FC236}">
              <a16:creationId xmlns:a16="http://schemas.microsoft.com/office/drawing/2014/main" xmlns="" id="{00000000-0008-0000-0100-00009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49" name="Text Box 12212">
          <a:extLst>
            <a:ext uri="{FF2B5EF4-FFF2-40B4-BE49-F238E27FC236}">
              <a16:creationId xmlns:a16="http://schemas.microsoft.com/office/drawing/2014/main" xmlns="" id="{00000000-0008-0000-0100-00009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0" name="Text Box 12213">
          <a:extLst>
            <a:ext uri="{FF2B5EF4-FFF2-40B4-BE49-F238E27FC236}">
              <a16:creationId xmlns:a16="http://schemas.microsoft.com/office/drawing/2014/main" xmlns="" id="{00000000-0008-0000-0100-00009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1" name="Text Box 12214">
          <a:extLst>
            <a:ext uri="{FF2B5EF4-FFF2-40B4-BE49-F238E27FC236}">
              <a16:creationId xmlns:a16="http://schemas.microsoft.com/office/drawing/2014/main" xmlns="" id="{00000000-0008-0000-0100-00009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2" name="Text Box 12215">
          <a:extLst>
            <a:ext uri="{FF2B5EF4-FFF2-40B4-BE49-F238E27FC236}">
              <a16:creationId xmlns:a16="http://schemas.microsoft.com/office/drawing/2014/main" xmlns="" id="{00000000-0008-0000-0100-00009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3" name="Text Box 12216">
          <a:extLst>
            <a:ext uri="{FF2B5EF4-FFF2-40B4-BE49-F238E27FC236}">
              <a16:creationId xmlns:a16="http://schemas.microsoft.com/office/drawing/2014/main" xmlns="" id="{00000000-0008-0000-0100-00009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4" name="Text Box 12217">
          <a:extLst>
            <a:ext uri="{FF2B5EF4-FFF2-40B4-BE49-F238E27FC236}">
              <a16:creationId xmlns:a16="http://schemas.microsoft.com/office/drawing/2014/main" xmlns="" id="{00000000-0008-0000-0100-00009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5" name="Text Box 12218">
          <a:extLst>
            <a:ext uri="{FF2B5EF4-FFF2-40B4-BE49-F238E27FC236}">
              <a16:creationId xmlns:a16="http://schemas.microsoft.com/office/drawing/2014/main" xmlns="" id="{00000000-0008-0000-0100-00009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6" name="Text Box 12219">
          <a:extLst>
            <a:ext uri="{FF2B5EF4-FFF2-40B4-BE49-F238E27FC236}">
              <a16:creationId xmlns:a16="http://schemas.microsoft.com/office/drawing/2014/main" xmlns="" id="{00000000-0008-0000-0100-00009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7" name="Text Box 12220">
          <a:extLst>
            <a:ext uri="{FF2B5EF4-FFF2-40B4-BE49-F238E27FC236}">
              <a16:creationId xmlns:a16="http://schemas.microsoft.com/office/drawing/2014/main" xmlns="" id="{00000000-0008-0000-0100-00009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8" name="Text Box 12221">
          <a:extLst>
            <a:ext uri="{FF2B5EF4-FFF2-40B4-BE49-F238E27FC236}">
              <a16:creationId xmlns:a16="http://schemas.microsoft.com/office/drawing/2014/main" xmlns="" id="{00000000-0008-0000-0100-00009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59" name="Text Box 12222">
          <a:extLst>
            <a:ext uri="{FF2B5EF4-FFF2-40B4-BE49-F238E27FC236}">
              <a16:creationId xmlns:a16="http://schemas.microsoft.com/office/drawing/2014/main" xmlns="" id="{00000000-0008-0000-0100-00009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0" name="Text Box 12223">
          <a:extLst>
            <a:ext uri="{FF2B5EF4-FFF2-40B4-BE49-F238E27FC236}">
              <a16:creationId xmlns:a16="http://schemas.microsoft.com/office/drawing/2014/main" xmlns="" id="{00000000-0008-0000-0100-00009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1" name="Text Box 12224">
          <a:extLst>
            <a:ext uri="{FF2B5EF4-FFF2-40B4-BE49-F238E27FC236}">
              <a16:creationId xmlns:a16="http://schemas.microsoft.com/office/drawing/2014/main" xmlns="" id="{00000000-0008-0000-0100-0000A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2" name="Text Box 12225">
          <a:extLst>
            <a:ext uri="{FF2B5EF4-FFF2-40B4-BE49-F238E27FC236}">
              <a16:creationId xmlns:a16="http://schemas.microsoft.com/office/drawing/2014/main" xmlns="" id="{00000000-0008-0000-0100-0000A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3" name="Text Box 12226">
          <a:extLst>
            <a:ext uri="{FF2B5EF4-FFF2-40B4-BE49-F238E27FC236}">
              <a16:creationId xmlns:a16="http://schemas.microsoft.com/office/drawing/2014/main" xmlns="" id="{00000000-0008-0000-0100-0000A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4" name="Text Box 12227">
          <a:extLst>
            <a:ext uri="{FF2B5EF4-FFF2-40B4-BE49-F238E27FC236}">
              <a16:creationId xmlns:a16="http://schemas.microsoft.com/office/drawing/2014/main" xmlns="" id="{00000000-0008-0000-0100-0000A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5" name="Text Box 12228">
          <a:extLst>
            <a:ext uri="{FF2B5EF4-FFF2-40B4-BE49-F238E27FC236}">
              <a16:creationId xmlns:a16="http://schemas.microsoft.com/office/drawing/2014/main" xmlns="" id="{00000000-0008-0000-0100-0000A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6" name="Text Box 12229">
          <a:extLst>
            <a:ext uri="{FF2B5EF4-FFF2-40B4-BE49-F238E27FC236}">
              <a16:creationId xmlns:a16="http://schemas.microsoft.com/office/drawing/2014/main" xmlns="" id="{00000000-0008-0000-0100-0000A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7" name="Text Box 12230">
          <a:extLst>
            <a:ext uri="{FF2B5EF4-FFF2-40B4-BE49-F238E27FC236}">
              <a16:creationId xmlns:a16="http://schemas.microsoft.com/office/drawing/2014/main" xmlns="" id="{00000000-0008-0000-0100-0000A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8" name="Text Box 12231">
          <a:extLst>
            <a:ext uri="{FF2B5EF4-FFF2-40B4-BE49-F238E27FC236}">
              <a16:creationId xmlns:a16="http://schemas.microsoft.com/office/drawing/2014/main" xmlns="" id="{00000000-0008-0000-0100-0000A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69" name="Text Box 12232">
          <a:extLst>
            <a:ext uri="{FF2B5EF4-FFF2-40B4-BE49-F238E27FC236}">
              <a16:creationId xmlns:a16="http://schemas.microsoft.com/office/drawing/2014/main" xmlns="" id="{00000000-0008-0000-0100-0000A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0" name="Text Box 12233">
          <a:extLst>
            <a:ext uri="{FF2B5EF4-FFF2-40B4-BE49-F238E27FC236}">
              <a16:creationId xmlns:a16="http://schemas.microsoft.com/office/drawing/2014/main" xmlns="" id="{00000000-0008-0000-0100-0000A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1" name="Text Box 12234">
          <a:extLst>
            <a:ext uri="{FF2B5EF4-FFF2-40B4-BE49-F238E27FC236}">
              <a16:creationId xmlns:a16="http://schemas.microsoft.com/office/drawing/2014/main" xmlns="" id="{00000000-0008-0000-0100-0000A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2" name="Text Box 12235">
          <a:extLst>
            <a:ext uri="{FF2B5EF4-FFF2-40B4-BE49-F238E27FC236}">
              <a16:creationId xmlns:a16="http://schemas.microsoft.com/office/drawing/2014/main" xmlns="" id="{00000000-0008-0000-0100-0000A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3" name="Text Box 12236">
          <a:extLst>
            <a:ext uri="{FF2B5EF4-FFF2-40B4-BE49-F238E27FC236}">
              <a16:creationId xmlns:a16="http://schemas.microsoft.com/office/drawing/2014/main" xmlns="" id="{00000000-0008-0000-0100-0000A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4" name="Text Box 12237">
          <a:extLst>
            <a:ext uri="{FF2B5EF4-FFF2-40B4-BE49-F238E27FC236}">
              <a16:creationId xmlns:a16="http://schemas.microsoft.com/office/drawing/2014/main" xmlns="" id="{00000000-0008-0000-0100-0000A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5" name="Text Box 12238">
          <a:extLst>
            <a:ext uri="{FF2B5EF4-FFF2-40B4-BE49-F238E27FC236}">
              <a16:creationId xmlns:a16="http://schemas.microsoft.com/office/drawing/2014/main" xmlns="" id="{00000000-0008-0000-0100-0000A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6" name="Text Box 12239">
          <a:extLst>
            <a:ext uri="{FF2B5EF4-FFF2-40B4-BE49-F238E27FC236}">
              <a16:creationId xmlns:a16="http://schemas.microsoft.com/office/drawing/2014/main" xmlns="" id="{00000000-0008-0000-0100-0000A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7" name="Text Box 12240">
          <a:extLst>
            <a:ext uri="{FF2B5EF4-FFF2-40B4-BE49-F238E27FC236}">
              <a16:creationId xmlns:a16="http://schemas.microsoft.com/office/drawing/2014/main" xmlns="" id="{00000000-0008-0000-0100-0000B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8" name="Text Box 12241">
          <a:extLst>
            <a:ext uri="{FF2B5EF4-FFF2-40B4-BE49-F238E27FC236}">
              <a16:creationId xmlns:a16="http://schemas.microsoft.com/office/drawing/2014/main" xmlns="" id="{00000000-0008-0000-0100-0000B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79" name="Text Box 12242">
          <a:extLst>
            <a:ext uri="{FF2B5EF4-FFF2-40B4-BE49-F238E27FC236}">
              <a16:creationId xmlns:a16="http://schemas.microsoft.com/office/drawing/2014/main" xmlns="" id="{00000000-0008-0000-0100-0000B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0" name="Text Box 12243">
          <a:extLst>
            <a:ext uri="{FF2B5EF4-FFF2-40B4-BE49-F238E27FC236}">
              <a16:creationId xmlns:a16="http://schemas.microsoft.com/office/drawing/2014/main" xmlns="" id="{00000000-0008-0000-0100-0000B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1" name="Text Box 12244">
          <a:extLst>
            <a:ext uri="{FF2B5EF4-FFF2-40B4-BE49-F238E27FC236}">
              <a16:creationId xmlns:a16="http://schemas.microsoft.com/office/drawing/2014/main" xmlns="" id="{00000000-0008-0000-0100-0000B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2" name="Text Box 12245">
          <a:extLst>
            <a:ext uri="{FF2B5EF4-FFF2-40B4-BE49-F238E27FC236}">
              <a16:creationId xmlns:a16="http://schemas.microsoft.com/office/drawing/2014/main" xmlns="" id="{00000000-0008-0000-0100-0000B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3" name="Text Box 12246">
          <a:extLst>
            <a:ext uri="{FF2B5EF4-FFF2-40B4-BE49-F238E27FC236}">
              <a16:creationId xmlns:a16="http://schemas.microsoft.com/office/drawing/2014/main" xmlns="" id="{00000000-0008-0000-0100-0000B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4" name="Text Box 12247">
          <a:extLst>
            <a:ext uri="{FF2B5EF4-FFF2-40B4-BE49-F238E27FC236}">
              <a16:creationId xmlns:a16="http://schemas.microsoft.com/office/drawing/2014/main" xmlns="" id="{00000000-0008-0000-0100-0000B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5" name="Text Box 12248">
          <a:extLst>
            <a:ext uri="{FF2B5EF4-FFF2-40B4-BE49-F238E27FC236}">
              <a16:creationId xmlns:a16="http://schemas.microsoft.com/office/drawing/2014/main" xmlns="" id="{00000000-0008-0000-0100-0000B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6" name="Text Box 12249">
          <a:extLst>
            <a:ext uri="{FF2B5EF4-FFF2-40B4-BE49-F238E27FC236}">
              <a16:creationId xmlns:a16="http://schemas.microsoft.com/office/drawing/2014/main" xmlns="" id="{00000000-0008-0000-0100-0000B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7" name="Text Box 12250">
          <a:extLst>
            <a:ext uri="{FF2B5EF4-FFF2-40B4-BE49-F238E27FC236}">
              <a16:creationId xmlns:a16="http://schemas.microsoft.com/office/drawing/2014/main" xmlns="" id="{00000000-0008-0000-0100-0000B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8" name="Text Box 12251">
          <a:extLst>
            <a:ext uri="{FF2B5EF4-FFF2-40B4-BE49-F238E27FC236}">
              <a16:creationId xmlns:a16="http://schemas.microsoft.com/office/drawing/2014/main" xmlns="" id="{00000000-0008-0000-0100-0000B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89" name="Text Box 12252">
          <a:extLst>
            <a:ext uri="{FF2B5EF4-FFF2-40B4-BE49-F238E27FC236}">
              <a16:creationId xmlns:a16="http://schemas.microsoft.com/office/drawing/2014/main" xmlns="" id="{00000000-0008-0000-0100-0000B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0" name="Text Box 12253">
          <a:extLst>
            <a:ext uri="{FF2B5EF4-FFF2-40B4-BE49-F238E27FC236}">
              <a16:creationId xmlns:a16="http://schemas.microsoft.com/office/drawing/2014/main" xmlns="" id="{00000000-0008-0000-0100-0000B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1" name="Text Box 12254">
          <a:extLst>
            <a:ext uri="{FF2B5EF4-FFF2-40B4-BE49-F238E27FC236}">
              <a16:creationId xmlns:a16="http://schemas.microsoft.com/office/drawing/2014/main" xmlns="" id="{00000000-0008-0000-0100-0000B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2" name="Text Box 12255">
          <a:extLst>
            <a:ext uri="{FF2B5EF4-FFF2-40B4-BE49-F238E27FC236}">
              <a16:creationId xmlns:a16="http://schemas.microsoft.com/office/drawing/2014/main" xmlns="" id="{00000000-0008-0000-0100-0000B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3" name="Text Box 12256">
          <a:extLst>
            <a:ext uri="{FF2B5EF4-FFF2-40B4-BE49-F238E27FC236}">
              <a16:creationId xmlns:a16="http://schemas.microsoft.com/office/drawing/2014/main" xmlns="" id="{00000000-0008-0000-0100-0000C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4" name="Text Box 12257">
          <a:extLst>
            <a:ext uri="{FF2B5EF4-FFF2-40B4-BE49-F238E27FC236}">
              <a16:creationId xmlns:a16="http://schemas.microsoft.com/office/drawing/2014/main" xmlns="" id="{00000000-0008-0000-0100-0000C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5" name="Text Box 12258">
          <a:extLst>
            <a:ext uri="{FF2B5EF4-FFF2-40B4-BE49-F238E27FC236}">
              <a16:creationId xmlns:a16="http://schemas.microsoft.com/office/drawing/2014/main" xmlns="" id="{00000000-0008-0000-0100-0000C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6" name="Text Box 12259">
          <a:extLst>
            <a:ext uri="{FF2B5EF4-FFF2-40B4-BE49-F238E27FC236}">
              <a16:creationId xmlns:a16="http://schemas.microsoft.com/office/drawing/2014/main" xmlns="" id="{00000000-0008-0000-0100-0000C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7" name="Text Box 12260">
          <a:extLst>
            <a:ext uri="{FF2B5EF4-FFF2-40B4-BE49-F238E27FC236}">
              <a16:creationId xmlns:a16="http://schemas.microsoft.com/office/drawing/2014/main" xmlns="" id="{00000000-0008-0000-0100-0000C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8" name="Text Box 12261">
          <a:extLst>
            <a:ext uri="{FF2B5EF4-FFF2-40B4-BE49-F238E27FC236}">
              <a16:creationId xmlns:a16="http://schemas.microsoft.com/office/drawing/2014/main" xmlns="" id="{00000000-0008-0000-0100-0000C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599" name="Text Box 12262">
          <a:extLst>
            <a:ext uri="{FF2B5EF4-FFF2-40B4-BE49-F238E27FC236}">
              <a16:creationId xmlns:a16="http://schemas.microsoft.com/office/drawing/2014/main" xmlns="" id="{00000000-0008-0000-0100-0000C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0" name="Text Box 12263">
          <a:extLst>
            <a:ext uri="{FF2B5EF4-FFF2-40B4-BE49-F238E27FC236}">
              <a16:creationId xmlns:a16="http://schemas.microsoft.com/office/drawing/2014/main" xmlns="" id="{00000000-0008-0000-0100-0000C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1" name="Text Box 12264">
          <a:extLst>
            <a:ext uri="{FF2B5EF4-FFF2-40B4-BE49-F238E27FC236}">
              <a16:creationId xmlns:a16="http://schemas.microsoft.com/office/drawing/2014/main" xmlns="" id="{00000000-0008-0000-0100-0000C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2" name="Text Box 12265">
          <a:extLst>
            <a:ext uri="{FF2B5EF4-FFF2-40B4-BE49-F238E27FC236}">
              <a16:creationId xmlns:a16="http://schemas.microsoft.com/office/drawing/2014/main" xmlns="" id="{00000000-0008-0000-0100-0000C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3" name="Text Box 12266">
          <a:extLst>
            <a:ext uri="{FF2B5EF4-FFF2-40B4-BE49-F238E27FC236}">
              <a16:creationId xmlns:a16="http://schemas.microsoft.com/office/drawing/2014/main" xmlns="" id="{00000000-0008-0000-0100-0000C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4" name="Text Box 12267">
          <a:extLst>
            <a:ext uri="{FF2B5EF4-FFF2-40B4-BE49-F238E27FC236}">
              <a16:creationId xmlns:a16="http://schemas.microsoft.com/office/drawing/2014/main" xmlns="" id="{00000000-0008-0000-0100-0000C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5" name="Text Box 12268">
          <a:extLst>
            <a:ext uri="{FF2B5EF4-FFF2-40B4-BE49-F238E27FC236}">
              <a16:creationId xmlns:a16="http://schemas.microsoft.com/office/drawing/2014/main" xmlns="" id="{00000000-0008-0000-0100-0000C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6" name="Text Box 12269">
          <a:extLst>
            <a:ext uri="{FF2B5EF4-FFF2-40B4-BE49-F238E27FC236}">
              <a16:creationId xmlns:a16="http://schemas.microsoft.com/office/drawing/2014/main" xmlns="" id="{00000000-0008-0000-0100-0000C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7" name="Text Box 12270">
          <a:extLst>
            <a:ext uri="{FF2B5EF4-FFF2-40B4-BE49-F238E27FC236}">
              <a16:creationId xmlns:a16="http://schemas.microsoft.com/office/drawing/2014/main" xmlns="" id="{00000000-0008-0000-0100-0000C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8" name="Text Box 12271">
          <a:extLst>
            <a:ext uri="{FF2B5EF4-FFF2-40B4-BE49-F238E27FC236}">
              <a16:creationId xmlns:a16="http://schemas.microsoft.com/office/drawing/2014/main" xmlns="" id="{00000000-0008-0000-0100-0000C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09" name="Text Box 12272">
          <a:extLst>
            <a:ext uri="{FF2B5EF4-FFF2-40B4-BE49-F238E27FC236}">
              <a16:creationId xmlns:a16="http://schemas.microsoft.com/office/drawing/2014/main" xmlns="" id="{00000000-0008-0000-0100-0000D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0" name="Text Box 12273">
          <a:extLst>
            <a:ext uri="{FF2B5EF4-FFF2-40B4-BE49-F238E27FC236}">
              <a16:creationId xmlns:a16="http://schemas.microsoft.com/office/drawing/2014/main" xmlns="" id="{00000000-0008-0000-0100-0000D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1" name="Text Box 12274">
          <a:extLst>
            <a:ext uri="{FF2B5EF4-FFF2-40B4-BE49-F238E27FC236}">
              <a16:creationId xmlns:a16="http://schemas.microsoft.com/office/drawing/2014/main" xmlns="" id="{00000000-0008-0000-0100-0000D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2" name="Text Box 12275">
          <a:extLst>
            <a:ext uri="{FF2B5EF4-FFF2-40B4-BE49-F238E27FC236}">
              <a16:creationId xmlns:a16="http://schemas.microsoft.com/office/drawing/2014/main" xmlns="" id="{00000000-0008-0000-0100-0000D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3" name="Text Box 12276">
          <a:extLst>
            <a:ext uri="{FF2B5EF4-FFF2-40B4-BE49-F238E27FC236}">
              <a16:creationId xmlns:a16="http://schemas.microsoft.com/office/drawing/2014/main" xmlns="" id="{00000000-0008-0000-0100-0000D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4" name="Text Box 12277">
          <a:extLst>
            <a:ext uri="{FF2B5EF4-FFF2-40B4-BE49-F238E27FC236}">
              <a16:creationId xmlns:a16="http://schemas.microsoft.com/office/drawing/2014/main" xmlns="" id="{00000000-0008-0000-0100-0000D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5" name="Text Box 12278">
          <a:extLst>
            <a:ext uri="{FF2B5EF4-FFF2-40B4-BE49-F238E27FC236}">
              <a16:creationId xmlns:a16="http://schemas.microsoft.com/office/drawing/2014/main" xmlns="" id="{00000000-0008-0000-0100-0000D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6" name="Text Box 12279">
          <a:extLst>
            <a:ext uri="{FF2B5EF4-FFF2-40B4-BE49-F238E27FC236}">
              <a16:creationId xmlns:a16="http://schemas.microsoft.com/office/drawing/2014/main" xmlns="" id="{00000000-0008-0000-0100-0000D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7" name="Text Box 12280">
          <a:extLst>
            <a:ext uri="{FF2B5EF4-FFF2-40B4-BE49-F238E27FC236}">
              <a16:creationId xmlns:a16="http://schemas.microsoft.com/office/drawing/2014/main" xmlns="" id="{00000000-0008-0000-0100-0000D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8" name="Text Box 12281">
          <a:extLst>
            <a:ext uri="{FF2B5EF4-FFF2-40B4-BE49-F238E27FC236}">
              <a16:creationId xmlns:a16="http://schemas.microsoft.com/office/drawing/2014/main" xmlns="" id="{00000000-0008-0000-0100-0000D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19" name="Text Box 12282">
          <a:extLst>
            <a:ext uri="{FF2B5EF4-FFF2-40B4-BE49-F238E27FC236}">
              <a16:creationId xmlns:a16="http://schemas.microsoft.com/office/drawing/2014/main" xmlns="" id="{00000000-0008-0000-0100-0000D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0" name="Text Box 12283">
          <a:extLst>
            <a:ext uri="{FF2B5EF4-FFF2-40B4-BE49-F238E27FC236}">
              <a16:creationId xmlns:a16="http://schemas.microsoft.com/office/drawing/2014/main" xmlns="" id="{00000000-0008-0000-0100-0000D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1" name="Text Box 12284">
          <a:extLst>
            <a:ext uri="{FF2B5EF4-FFF2-40B4-BE49-F238E27FC236}">
              <a16:creationId xmlns:a16="http://schemas.microsoft.com/office/drawing/2014/main" xmlns="" id="{00000000-0008-0000-0100-0000D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2" name="Text Box 12285">
          <a:extLst>
            <a:ext uri="{FF2B5EF4-FFF2-40B4-BE49-F238E27FC236}">
              <a16:creationId xmlns:a16="http://schemas.microsoft.com/office/drawing/2014/main" xmlns="" id="{00000000-0008-0000-0100-0000D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3" name="Text Box 12286">
          <a:extLst>
            <a:ext uri="{FF2B5EF4-FFF2-40B4-BE49-F238E27FC236}">
              <a16:creationId xmlns:a16="http://schemas.microsoft.com/office/drawing/2014/main" xmlns="" id="{00000000-0008-0000-0100-0000D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4" name="Text Box 12287">
          <a:extLst>
            <a:ext uri="{FF2B5EF4-FFF2-40B4-BE49-F238E27FC236}">
              <a16:creationId xmlns:a16="http://schemas.microsoft.com/office/drawing/2014/main" xmlns="" id="{00000000-0008-0000-0100-0000D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5" name="Text Box 12288">
          <a:extLst>
            <a:ext uri="{FF2B5EF4-FFF2-40B4-BE49-F238E27FC236}">
              <a16:creationId xmlns:a16="http://schemas.microsoft.com/office/drawing/2014/main" xmlns="" id="{00000000-0008-0000-0100-0000E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6" name="Text Box 12289">
          <a:extLst>
            <a:ext uri="{FF2B5EF4-FFF2-40B4-BE49-F238E27FC236}">
              <a16:creationId xmlns:a16="http://schemas.microsoft.com/office/drawing/2014/main" xmlns="" id="{00000000-0008-0000-0100-0000E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7" name="Text Box 12290">
          <a:extLst>
            <a:ext uri="{FF2B5EF4-FFF2-40B4-BE49-F238E27FC236}">
              <a16:creationId xmlns:a16="http://schemas.microsoft.com/office/drawing/2014/main" xmlns="" id="{00000000-0008-0000-0100-0000E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8" name="Text Box 12291">
          <a:extLst>
            <a:ext uri="{FF2B5EF4-FFF2-40B4-BE49-F238E27FC236}">
              <a16:creationId xmlns:a16="http://schemas.microsoft.com/office/drawing/2014/main" xmlns="" id="{00000000-0008-0000-0100-0000E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29" name="Text Box 12292">
          <a:extLst>
            <a:ext uri="{FF2B5EF4-FFF2-40B4-BE49-F238E27FC236}">
              <a16:creationId xmlns:a16="http://schemas.microsoft.com/office/drawing/2014/main" xmlns="" id="{00000000-0008-0000-0100-0000E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0" name="Text Box 12293">
          <a:extLst>
            <a:ext uri="{FF2B5EF4-FFF2-40B4-BE49-F238E27FC236}">
              <a16:creationId xmlns:a16="http://schemas.microsoft.com/office/drawing/2014/main" xmlns="" id="{00000000-0008-0000-0100-0000E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1" name="Text Box 12294">
          <a:extLst>
            <a:ext uri="{FF2B5EF4-FFF2-40B4-BE49-F238E27FC236}">
              <a16:creationId xmlns:a16="http://schemas.microsoft.com/office/drawing/2014/main" xmlns="" id="{00000000-0008-0000-0100-0000E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2" name="Text Box 12295">
          <a:extLst>
            <a:ext uri="{FF2B5EF4-FFF2-40B4-BE49-F238E27FC236}">
              <a16:creationId xmlns:a16="http://schemas.microsoft.com/office/drawing/2014/main" xmlns="" id="{00000000-0008-0000-0100-0000E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3" name="Text Box 12296">
          <a:extLst>
            <a:ext uri="{FF2B5EF4-FFF2-40B4-BE49-F238E27FC236}">
              <a16:creationId xmlns:a16="http://schemas.microsoft.com/office/drawing/2014/main" xmlns="" id="{00000000-0008-0000-0100-0000E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4" name="Text Box 12297">
          <a:extLst>
            <a:ext uri="{FF2B5EF4-FFF2-40B4-BE49-F238E27FC236}">
              <a16:creationId xmlns:a16="http://schemas.microsoft.com/office/drawing/2014/main" xmlns="" id="{00000000-0008-0000-0100-0000E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5" name="Text Box 12298">
          <a:extLst>
            <a:ext uri="{FF2B5EF4-FFF2-40B4-BE49-F238E27FC236}">
              <a16:creationId xmlns:a16="http://schemas.microsoft.com/office/drawing/2014/main" xmlns="" id="{00000000-0008-0000-0100-0000E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6" name="Text Box 12299">
          <a:extLst>
            <a:ext uri="{FF2B5EF4-FFF2-40B4-BE49-F238E27FC236}">
              <a16:creationId xmlns:a16="http://schemas.microsoft.com/office/drawing/2014/main" xmlns="" id="{00000000-0008-0000-0100-0000E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7" name="Text Box 12300">
          <a:extLst>
            <a:ext uri="{FF2B5EF4-FFF2-40B4-BE49-F238E27FC236}">
              <a16:creationId xmlns:a16="http://schemas.microsoft.com/office/drawing/2014/main" xmlns="" id="{00000000-0008-0000-0100-0000E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8" name="Text Box 12301">
          <a:extLst>
            <a:ext uri="{FF2B5EF4-FFF2-40B4-BE49-F238E27FC236}">
              <a16:creationId xmlns:a16="http://schemas.microsoft.com/office/drawing/2014/main" xmlns="" id="{00000000-0008-0000-0100-0000E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39" name="Text Box 12302">
          <a:extLst>
            <a:ext uri="{FF2B5EF4-FFF2-40B4-BE49-F238E27FC236}">
              <a16:creationId xmlns:a16="http://schemas.microsoft.com/office/drawing/2014/main" xmlns="" id="{00000000-0008-0000-0100-0000E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0" name="Text Box 12303">
          <a:extLst>
            <a:ext uri="{FF2B5EF4-FFF2-40B4-BE49-F238E27FC236}">
              <a16:creationId xmlns:a16="http://schemas.microsoft.com/office/drawing/2014/main" xmlns="" id="{00000000-0008-0000-0100-0000E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1" name="Text Box 12304">
          <a:extLst>
            <a:ext uri="{FF2B5EF4-FFF2-40B4-BE49-F238E27FC236}">
              <a16:creationId xmlns:a16="http://schemas.microsoft.com/office/drawing/2014/main" xmlns="" id="{00000000-0008-0000-0100-0000F0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2" name="Text Box 12305">
          <a:extLst>
            <a:ext uri="{FF2B5EF4-FFF2-40B4-BE49-F238E27FC236}">
              <a16:creationId xmlns:a16="http://schemas.microsoft.com/office/drawing/2014/main" xmlns="" id="{00000000-0008-0000-0100-0000F1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3" name="Text Box 12306">
          <a:extLst>
            <a:ext uri="{FF2B5EF4-FFF2-40B4-BE49-F238E27FC236}">
              <a16:creationId xmlns:a16="http://schemas.microsoft.com/office/drawing/2014/main" xmlns="" id="{00000000-0008-0000-0100-0000F2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4" name="Text Box 12307">
          <a:extLst>
            <a:ext uri="{FF2B5EF4-FFF2-40B4-BE49-F238E27FC236}">
              <a16:creationId xmlns:a16="http://schemas.microsoft.com/office/drawing/2014/main" xmlns="" id="{00000000-0008-0000-0100-0000F3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5" name="Text Box 12308">
          <a:extLst>
            <a:ext uri="{FF2B5EF4-FFF2-40B4-BE49-F238E27FC236}">
              <a16:creationId xmlns:a16="http://schemas.microsoft.com/office/drawing/2014/main" xmlns="" id="{00000000-0008-0000-0100-0000F4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6" name="Text Box 12309">
          <a:extLst>
            <a:ext uri="{FF2B5EF4-FFF2-40B4-BE49-F238E27FC236}">
              <a16:creationId xmlns:a16="http://schemas.microsoft.com/office/drawing/2014/main" xmlns="" id="{00000000-0008-0000-0100-0000F5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7" name="Text Box 12310">
          <a:extLst>
            <a:ext uri="{FF2B5EF4-FFF2-40B4-BE49-F238E27FC236}">
              <a16:creationId xmlns:a16="http://schemas.microsoft.com/office/drawing/2014/main" xmlns="" id="{00000000-0008-0000-0100-0000F6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8" name="Text Box 12311">
          <a:extLst>
            <a:ext uri="{FF2B5EF4-FFF2-40B4-BE49-F238E27FC236}">
              <a16:creationId xmlns:a16="http://schemas.microsoft.com/office/drawing/2014/main" xmlns="" id="{00000000-0008-0000-0100-0000F7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49" name="Text Box 12312">
          <a:extLst>
            <a:ext uri="{FF2B5EF4-FFF2-40B4-BE49-F238E27FC236}">
              <a16:creationId xmlns:a16="http://schemas.microsoft.com/office/drawing/2014/main" xmlns="" id="{00000000-0008-0000-0100-0000F8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0" name="Text Box 12313">
          <a:extLst>
            <a:ext uri="{FF2B5EF4-FFF2-40B4-BE49-F238E27FC236}">
              <a16:creationId xmlns:a16="http://schemas.microsoft.com/office/drawing/2014/main" xmlns="" id="{00000000-0008-0000-0100-0000F9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1" name="Text Box 12314">
          <a:extLst>
            <a:ext uri="{FF2B5EF4-FFF2-40B4-BE49-F238E27FC236}">
              <a16:creationId xmlns:a16="http://schemas.microsoft.com/office/drawing/2014/main" xmlns="" id="{00000000-0008-0000-0100-0000FA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2" name="Text Box 12315">
          <a:extLst>
            <a:ext uri="{FF2B5EF4-FFF2-40B4-BE49-F238E27FC236}">
              <a16:creationId xmlns:a16="http://schemas.microsoft.com/office/drawing/2014/main" xmlns="" id="{00000000-0008-0000-0100-0000FB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3" name="Text Box 12316">
          <a:extLst>
            <a:ext uri="{FF2B5EF4-FFF2-40B4-BE49-F238E27FC236}">
              <a16:creationId xmlns:a16="http://schemas.microsoft.com/office/drawing/2014/main" xmlns="" id="{00000000-0008-0000-0100-0000FC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4" name="Text Box 12317">
          <a:extLst>
            <a:ext uri="{FF2B5EF4-FFF2-40B4-BE49-F238E27FC236}">
              <a16:creationId xmlns:a16="http://schemas.microsoft.com/office/drawing/2014/main" xmlns="" id="{00000000-0008-0000-0100-0000FD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5" name="Text Box 12318">
          <a:extLst>
            <a:ext uri="{FF2B5EF4-FFF2-40B4-BE49-F238E27FC236}">
              <a16:creationId xmlns:a16="http://schemas.microsoft.com/office/drawing/2014/main" xmlns="" id="{00000000-0008-0000-0100-0000FE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6" name="Text Box 12319">
          <a:extLst>
            <a:ext uri="{FF2B5EF4-FFF2-40B4-BE49-F238E27FC236}">
              <a16:creationId xmlns:a16="http://schemas.microsoft.com/office/drawing/2014/main" xmlns="" id="{00000000-0008-0000-0100-0000FF08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7" name="Text Box 12320">
          <a:extLst>
            <a:ext uri="{FF2B5EF4-FFF2-40B4-BE49-F238E27FC236}">
              <a16:creationId xmlns:a16="http://schemas.microsoft.com/office/drawing/2014/main" xmlns="" id="{00000000-0008-0000-0100-000000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24</xdr:row>
      <xdr:rowOff>0</xdr:rowOff>
    </xdr:from>
    <xdr:to>
      <xdr:col>10</xdr:col>
      <xdr:colOff>85725</xdr:colOff>
      <xdr:row>24</xdr:row>
      <xdr:rowOff>170089</xdr:rowOff>
    </xdr:to>
    <xdr:sp macro="" textlink="">
      <xdr:nvSpPr>
        <xdr:cNvPr id="4658" name="Text Box 12321">
          <a:extLst>
            <a:ext uri="{FF2B5EF4-FFF2-40B4-BE49-F238E27FC236}">
              <a16:creationId xmlns:a16="http://schemas.microsoft.com/office/drawing/2014/main" xmlns="" id="{00000000-0008-0000-0100-000001090000}"/>
            </a:ext>
          </a:extLst>
        </xdr:cNvPr>
        <xdr:cNvSpPr txBox="1">
          <a:spLocks noChangeArrowheads="1"/>
        </xdr:cNvSpPr>
      </xdr:nvSpPr>
      <xdr:spPr bwMode="auto">
        <a:xfrm>
          <a:off x="7924800" y="485775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133350</xdr:colOff>
      <xdr:row>8</xdr:row>
      <xdr:rowOff>180975</xdr:rowOff>
    </xdr:from>
    <xdr:ext cx="85725" cy="171450"/>
    <xdr:sp macro="" textlink="">
      <xdr:nvSpPr>
        <xdr:cNvPr id="4659" name="Text Box 12694">
          <a:extLst>
            <a:ext uri="{FF2B5EF4-FFF2-40B4-BE49-F238E27FC236}">
              <a16:creationId xmlns:a16="http://schemas.microsoft.com/office/drawing/2014/main" xmlns="" id="{71E6BD32-AEF3-4117-9836-4EEAD771D14F}"/>
            </a:ext>
          </a:extLst>
        </xdr:cNvPr>
        <xdr:cNvSpPr txBox="1">
          <a:spLocks noChangeArrowheads="1"/>
        </xdr:cNvSpPr>
      </xdr:nvSpPr>
      <xdr:spPr bwMode="auto">
        <a:xfrm>
          <a:off x="805815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9</xdr:row>
      <xdr:rowOff>180975</xdr:rowOff>
    </xdr:from>
    <xdr:ext cx="85725" cy="171450"/>
    <xdr:sp macro="" textlink="">
      <xdr:nvSpPr>
        <xdr:cNvPr id="4660" name="Text Box 12694">
          <a:extLst>
            <a:ext uri="{FF2B5EF4-FFF2-40B4-BE49-F238E27FC236}">
              <a16:creationId xmlns:a16="http://schemas.microsoft.com/office/drawing/2014/main" xmlns="" id="{80364B4C-8212-4130-8F9B-998FF6E88A67}"/>
            </a:ext>
          </a:extLst>
        </xdr:cNvPr>
        <xdr:cNvSpPr txBox="1">
          <a:spLocks noChangeArrowheads="1"/>
        </xdr:cNvSpPr>
      </xdr:nvSpPr>
      <xdr:spPr bwMode="auto">
        <a:xfrm>
          <a:off x="805815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10</xdr:row>
      <xdr:rowOff>180975</xdr:rowOff>
    </xdr:from>
    <xdr:ext cx="85725" cy="171450"/>
    <xdr:sp macro="" textlink="">
      <xdr:nvSpPr>
        <xdr:cNvPr id="4661" name="Text Box 12694">
          <a:extLst>
            <a:ext uri="{FF2B5EF4-FFF2-40B4-BE49-F238E27FC236}">
              <a16:creationId xmlns:a16="http://schemas.microsoft.com/office/drawing/2014/main" xmlns="" id="{CFD9F88E-8D71-402E-9134-18ACF817F527}"/>
            </a:ext>
          </a:extLst>
        </xdr:cNvPr>
        <xdr:cNvSpPr txBox="1">
          <a:spLocks noChangeArrowheads="1"/>
        </xdr:cNvSpPr>
      </xdr:nvSpPr>
      <xdr:spPr bwMode="auto">
        <a:xfrm>
          <a:off x="805815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11</xdr:row>
      <xdr:rowOff>180975</xdr:rowOff>
    </xdr:from>
    <xdr:ext cx="85725" cy="171450"/>
    <xdr:sp macro="" textlink="">
      <xdr:nvSpPr>
        <xdr:cNvPr id="4662" name="Text Box 12694">
          <a:extLst>
            <a:ext uri="{FF2B5EF4-FFF2-40B4-BE49-F238E27FC236}">
              <a16:creationId xmlns:a16="http://schemas.microsoft.com/office/drawing/2014/main" xmlns="" id="{D61BF15A-C8C9-4702-84BA-C02F18269941}"/>
            </a:ext>
          </a:extLst>
        </xdr:cNvPr>
        <xdr:cNvSpPr txBox="1">
          <a:spLocks noChangeArrowheads="1"/>
        </xdr:cNvSpPr>
      </xdr:nvSpPr>
      <xdr:spPr bwMode="auto">
        <a:xfrm>
          <a:off x="805815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12</xdr:row>
      <xdr:rowOff>180975</xdr:rowOff>
    </xdr:from>
    <xdr:ext cx="85725" cy="171450"/>
    <xdr:sp macro="" textlink="">
      <xdr:nvSpPr>
        <xdr:cNvPr id="4663" name="Text Box 12694">
          <a:extLst>
            <a:ext uri="{FF2B5EF4-FFF2-40B4-BE49-F238E27FC236}">
              <a16:creationId xmlns:a16="http://schemas.microsoft.com/office/drawing/2014/main" xmlns="" id="{813D5645-4C99-4240-9740-F9AB60C3289B}"/>
            </a:ext>
          </a:extLst>
        </xdr:cNvPr>
        <xdr:cNvSpPr txBox="1">
          <a:spLocks noChangeArrowheads="1"/>
        </xdr:cNvSpPr>
      </xdr:nvSpPr>
      <xdr:spPr bwMode="auto">
        <a:xfrm>
          <a:off x="805815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13</xdr:row>
      <xdr:rowOff>180975</xdr:rowOff>
    </xdr:from>
    <xdr:ext cx="85725" cy="171450"/>
    <xdr:sp macro="" textlink="">
      <xdr:nvSpPr>
        <xdr:cNvPr id="4664" name="Text Box 12694">
          <a:extLst>
            <a:ext uri="{FF2B5EF4-FFF2-40B4-BE49-F238E27FC236}">
              <a16:creationId xmlns:a16="http://schemas.microsoft.com/office/drawing/2014/main" xmlns="" id="{FCDC8509-B0FF-45FA-B023-9642466BA549}"/>
            </a:ext>
          </a:extLst>
        </xdr:cNvPr>
        <xdr:cNvSpPr txBox="1">
          <a:spLocks noChangeArrowheads="1"/>
        </xdr:cNvSpPr>
      </xdr:nvSpPr>
      <xdr:spPr bwMode="auto">
        <a:xfrm>
          <a:off x="805815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14</xdr:row>
      <xdr:rowOff>180975</xdr:rowOff>
    </xdr:from>
    <xdr:ext cx="85725" cy="171450"/>
    <xdr:sp macro="" textlink="">
      <xdr:nvSpPr>
        <xdr:cNvPr id="4665" name="Text Box 12694">
          <a:extLst>
            <a:ext uri="{FF2B5EF4-FFF2-40B4-BE49-F238E27FC236}">
              <a16:creationId xmlns:a16="http://schemas.microsoft.com/office/drawing/2014/main" xmlns="" id="{C3F45DD6-6ED1-49F9-81D8-980767E5BF17}"/>
            </a:ext>
          </a:extLst>
        </xdr:cNvPr>
        <xdr:cNvSpPr txBox="1">
          <a:spLocks noChangeArrowheads="1"/>
        </xdr:cNvSpPr>
      </xdr:nvSpPr>
      <xdr:spPr bwMode="auto">
        <a:xfrm>
          <a:off x="805815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15</xdr:row>
      <xdr:rowOff>180975</xdr:rowOff>
    </xdr:from>
    <xdr:ext cx="85725" cy="171450"/>
    <xdr:sp macro="" textlink="">
      <xdr:nvSpPr>
        <xdr:cNvPr id="4666" name="Text Box 12694">
          <a:extLst>
            <a:ext uri="{FF2B5EF4-FFF2-40B4-BE49-F238E27FC236}">
              <a16:creationId xmlns:a16="http://schemas.microsoft.com/office/drawing/2014/main" xmlns="" id="{5D52773A-3C63-400C-AC05-FB6552836D6C}"/>
            </a:ext>
          </a:extLst>
        </xdr:cNvPr>
        <xdr:cNvSpPr txBox="1">
          <a:spLocks noChangeArrowheads="1"/>
        </xdr:cNvSpPr>
      </xdr:nvSpPr>
      <xdr:spPr bwMode="auto">
        <a:xfrm>
          <a:off x="805815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16</xdr:row>
      <xdr:rowOff>180975</xdr:rowOff>
    </xdr:from>
    <xdr:ext cx="85725" cy="171450"/>
    <xdr:sp macro="" textlink="">
      <xdr:nvSpPr>
        <xdr:cNvPr id="4667" name="Text Box 12694">
          <a:extLst>
            <a:ext uri="{FF2B5EF4-FFF2-40B4-BE49-F238E27FC236}">
              <a16:creationId xmlns:a16="http://schemas.microsoft.com/office/drawing/2014/main" xmlns="" id="{4A026EDC-1EA8-4FD5-B282-2557C0D702B6}"/>
            </a:ext>
          </a:extLst>
        </xdr:cNvPr>
        <xdr:cNvSpPr txBox="1">
          <a:spLocks noChangeArrowheads="1"/>
        </xdr:cNvSpPr>
      </xdr:nvSpPr>
      <xdr:spPr bwMode="auto">
        <a:xfrm>
          <a:off x="805815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17</xdr:row>
      <xdr:rowOff>180975</xdr:rowOff>
    </xdr:from>
    <xdr:ext cx="85725" cy="171450"/>
    <xdr:sp macro="" textlink="">
      <xdr:nvSpPr>
        <xdr:cNvPr id="4668" name="Text Box 12694">
          <a:extLst>
            <a:ext uri="{FF2B5EF4-FFF2-40B4-BE49-F238E27FC236}">
              <a16:creationId xmlns:a16="http://schemas.microsoft.com/office/drawing/2014/main" xmlns="" id="{29731643-BA43-449F-A877-8DFD293372CE}"/>
            </a:ext>
          </a:extLst>
        </xdr:cNvPr>
        <xdr:cNvSpPr txBox="1">
          <a:spLocks noChangeArrowheads="1"/>
        </xdr:cNvSpPr>
      </xdr:nvSpPr>
      <xdr:spPr bwMode="auto">
        <a:xfrm>
          <a:off x="805815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18</xdr:row>
      <xdr:rowOff>180975</xdr:rowOff>
    </xdr:from>
    <xdr:ext cx="85725" cy="171450"/>
    <xdr:sp macro="" textlink="">
      <xdr:nvSpPr>
        <xdr:cNvPr id="4669" name="Text Box 12694">
          <a:extLst>
            <a:ext uri="{FF2B5EF4-FFF2-40B4-BE49-F238E27FC236}">
              <a16:creationId xmlns:a16="http://schemas.microsoft.com/office/drawing/2014/main" xmlns="" id="{0BA4BFB7-C82D-4209-9105-16D8EA543EB5}"/>
            </a:ext>
          </a:extLst>
        </xdr:cNvPr>
        <xdr:cNvSpPr txBox="1">
          <a:spLocks noChangeArrowheads="1"/>
        </xdr:cNvSpPr>
      </xdr:nvSpPr>
      <xdr:spPr bwMode="auto">
        <a:xfrm>
          <a:off x="805815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19</xdr:row>
      <xdr:rowOff>180975</xdr:rowOff>
    </xdr:from>
    <xdr:ext cx="85725" cy="171450"/>
    <xdr:sp macro="" textlink="">
      <xdr:nvSpPr>
        <xdr:cNvPr id="4670" name="Text Box 12694">
          <a:extLst>
            <a:ext uri="{FF2B5EF4-FFF2-40B4-BE49-F238E27FC236}">
              <a16:creationId xmlns:a16="http://schemas.microsoft.com/office/drawing/2014/main" xmlns="" id="{7C8B7647-A593-47BB-8CE2-31D5FCABEC2B}"/>
            </a:ext>
          </a:extLst>
        </xdr:cNvPr>
        <xdr:cNvSpPr txBox="1">
          <a:spLocks noChangeArrowheads="1"/>
        </xdr:cNvSpPr>
      </xdr:nvSpPr>
      <xdr:spPr bwMode="auto">
        <a:xfrm>
          <a:off x="805815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20</xdr:row>
      <xdr:rowOff>180975</xdr:rowOff>
    </xdr:from>
    <xdr:ext cx="85725" cy="171450"/>
    <xdr:sp macro="" textlink="">
      <xdr:nvSpPr>
        <xdr:cNvPr id="4671" name="Text Box 12694">
          <a:extLst>
            <a:ext uri="{FF2B5EF4-FFF2-40B4-BE49-F238E27FC236}">
              <a16:creationId xmlns:a16="http://schemas.microsoft.com/office/drawing/2014/main" xmlns="" id="{C71F7FCE-4E21-4080-B2DD-6DAC6C857CBD}"/>
            </a:ext>
          </a:extLst>
        </xdr:cNvPr>
        <xdr:cNvSpPr txBox="1">
          <a:spLocks noChangeArrowheads="1"/>
        </xdr:cNvSpPr>
      </xdr:nvSpPr>
      <xdr:spPr bwMode="auto">
        <a:xfrm>
          <a:off x="805815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21</xdr:row>
      <xdr:rowOff>180975</xdr:rowOff>
    </xdr:from>
    <xdr:ext cx="85725" cy="171450"/>
    <xdr:sp macro="" textlink="">
      <xdr:nvSpPr>
        <xdr:cNvPr id="4672" name="Text Box 12694">
          <a:extLst>
            <a:ext uri="{FF2B5EF4-FFF2-40B4-BE49-F238E27FC236}">
              <a16:creationId xmlns:a16="http://schemas.microsoft.com/office/drawing/2014/main" xmlns="" id="{61CF47EB-2D1C-4B14-93B6-21223017414F}"/>
            </a:ext>
          </a:extLst>
        </xdr:cNvPr>
        <xdr:cNvSpPr txBox="1">
          <a:spLocks noChangeArrowheads="1"/>
        </xdr:cNvSpPr>
      </xdr:nvSpPr>
      <xdr:spPr bwMode="auto">
        <a:xfrm>
          <a:off x="805815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22</xdr:row>
      <xdr:rowOff>180975</xdr:rowOff>
    </xdr:from>
    <xdr:ext cx="85725" cy="171450"/>
    <xdr:sp macro="" textlink="">
      <xdr:nvSpPr>
        <xdr:cNvPr id="4673" name="Text Box 12694">
          <a:extLst>
            <a:ext uri="{FF2B5EF4-FFF2-40B4-BE49-F238E27FC236}">
              <a16:creationId xmlns:a16="http://schemas.microsoft.com/office/drawing/2014/main" xmlns="" id="{55ABB7CE-FC36-420F-9567-7C87C9F6A965}"/>
            </a:ext>
          </a:extLst>
        </xdr:cNvPr>
        <xdr:cNvSpPr txBox="1">
          <a:spLocks noChangeArrowheads="1"/>
        </xdr:cNvSpPr>
      </xdr:nvSpPr>
      <xdr:spPr bwMode="auto">
        <a:xfrm>
          <a:off x="805815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23</xdr:row>
      <xdr:rowOff>180975</xdr:rowOff>
    </xdr:from>
    <xdr:ext cx="85725" cy="171450"/>
    <xdr:sp macro="" textlink="">
      <xdr:nvSpPr>
        <xdr:cNvPr id="4674" name="Text Box 12694">
          <a:extLst>
            <a:ext uri="{FF2B5EF4-FFF2-40B4-BE49-F238E27FC236}">
              <a16:creationId xmlns:a16="http://schemas.microsoft.com/office/drawing/2014/main" xmlns="" id="{4B421817-DD1A-4CEE-935F-10AEAD7EE0AE}"/>
            </a:ext>
          </a:extLst>
        </xdr:cNvPr>
        <xdr:cNvSpPr txBox="1">
          <a:spLocks noChangeArrowheads="1"/>
        </xdr:cNvSpPr>
      </xdr:nvSpPr>
      <xdr:spPr bwMode="auto">
        <a:xfrm>
          <a:off x="805815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24</xdr:row>
      <xdr:rowOff>180975</xdr:rowOff>
    </xdr:from>
    <xdr:ext cx="85725" cy="171450"/>
    <xdr:sp macro="" textlink="">
      <xdr:nvSpPr>
        <xdr:cNvPr id="4675" name="Text Box 12694">
          <a:extLst>
            <a:ext uri="{FF2B5EF4-FFF2-40B4-BE49-F238E27FC236}">
              <a16:creationId xmlns:a16="http://schemas.microsoft.com/office/drawing/2014/main" xmlns="" id="{B22E0721-B7E9-4851-BADA-097D00647919}"/>
            </a:ext>
          </a:extLst>
        </xdr:cNvPr>
        <xdr:cNvSpPr txBox="1">
          <a:spLocks noChangeArrowheads="1"/>
        </xdr:cNvSpPr>
      </xdr:nvSpPr>
      <xdr:spPr bwMode="auto">
        <a:xfrm>
          <a:off x="805815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25</xdr:row>
      <xdr:rowOff>180975</xdr:rowOff>
    </xdr:from>
    <xdr:ext cx="85725" cy="171450"/>
    <xdr:sp macro="" textlink="">
      <xdr:nvSpPr>
        <xdr:cNvPr id="4676" name="Text Box 12694">
          <a:extLst>
            <a:ext uri="{FF2B5EF4-FFF2-40B4-BE49-F238E27FC236}">
              <a16:creationId xmlns:a16="http://schemas.microsoft.com/office/drawing/2014/main" xmlns="" id="{D01F01A2-BEEC-4EAF-9BD8-05F72C8BADA9}"/>
            </a:ext>
          </a:extLst>
        </xdr:cNvPr>
        <xdr:cNvSpPr txBox="1">
          <a:spLocks noChangeArrowheads="1"/>
        </xdr:cNvSpPr>
      </xdr:nvSpPr>
      <xdr:spPr bwMode="auto">
        <a:xfrm>
          <a:off x="805815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26</xdr:row>
      <xdr:rowOff>180975</xdr:rowOff>
    </xdr:from>
    <xdr:ext cx="85725" cy="171450"/>
    <xdr:sp macro="" textlink="">
      <xdr:nvSpPr>
        <xdr:cNvPr id="4677" name="Text Box 12694">
          <a:extLst>
            <a:ext uri="{FF2B5EF4-FFF2-40B4-BE49-F238E27FC236}">
              <a16:creationId xmlns:a16="http://schemas.microsoft.com/office/drawing/2014/main" xmlns="" id="{7B4B6426-FC53-4179-AF05-637D1176A480}"/>
            </a:ext>
          </a:extLst>
        </xdr:cNvPr>
        <xdr:cNvSpPr txBox="1">
          <a:spLocks noChangeArrowheads="1"/>
        </xdr:cNvSpPr>
      </xdr:nvSpPr>
      <xdr:spPr bwMode="auto">
        <a:xfrm>
          <a:off x="805815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27</xdr:row>
      <xdr:rowOff>180975</xdr:rowOff>
    </xdr:from>
    <xdr:ext cx="85725" cy="171450"/>
    <xdr:sp macro="" textlink="">
      <xdr:nvSpPr>
        <xdr:cNvPr id="4678" name="Text Box 12694">
          <a:extLst>
            <a:ext uri="{FF2B5EF4-FFF2-40B4-BE49-F238E27FC236}">
              <a16:creationId xmlns:a16="http://schemas.microsoft.com/office/drawing/2014/main" xmlns="" id="{6FA8CA42-DD03-4A02-8973-3EDBD8C33172}"/>
            </a:ext>
          </a:extLst>
        </xdr:cNvPr>
        <xdr:cNvSpPr txBox="1">
          <a:spLocks noChangeArrowheads="1"/>
        </xdr:cNvSpPr>
      </xdr:nvSpPr>
      <xdr:spPr bwMode="auto">
        <a:xfrm>
          <a:off x="805815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28</xdr:row>
      <xdr:rowOff>180975</xdr:rowOff>
    </xdr:from>
    <xdr:ext cx="85725" cy="171450"/>
    <xdr:sp macro="" textlink="">
      <xdr:nvSpPr>
        <xdr:cNvPr id="4679" name="Text Box 12694">
          <a:extLst>
            <a:ext uri="{FF2B5EF4-FFF2-40B4-BE49-F238E27FC236}">
              <a16:creationId xmlns:a16="http://schemas.microsoft.com/office/drawing/2014/main" xmlns="" id="{6B0C7E76-B9CD-4E9A-AF14-1F5F3E6084D7}"/>
            </a:ext>
          </a:extLst>
        </xdr:cNvPr>
        <xdr:cNvSpPr txBox="1">
          <a:spLocks noChangeArrowheads="1"/>
        </xdr:cNvSpPr>
      </xdr:nvSpPr>
      <xdr:spPr bwMode="auto">
        <a:xfrm>
          <a:off x="805815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29</xdr:row>
      <xdr:rowOff>180975</xdr:rowOff>
    </xdr:from>
    <xdr:ext cx="85725" cy="171450"/>
    <xdr:sp macro="" textlink="">
      <xdr:nvSpPr>
        <xdr:cNvPr id="4680" name="Text Box 12694">
          <a:extLst>
            <a:ext uri="{FF2B5EF4-FFF2-40B4-BE49-F238E27FC236}">
              <a16:creationId xmlns:a16="http://schemas.microsoft.com/office/drawing/2014/main" xmlns="" id="{60DC95F4-D73D-4E47-BCCA-3824ADB8DDD7}"/>
            </a:ext>
          </a:extLst>
        </xdr:cNvPr>
        <xdr:cNvSpPr txBox="1">
          <a:spLocks noChangeArrowheads="1"/>
        </xdr:cNvSpPr>
      </xdr:nvSpPr>
      <xdr:spPr bwMode="auto">
        <a:xfrm>
          <a:off x="805815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30</xdr:row>
      <xdr:rowOff>180975</xdr:rowOff>
    </xdr:from>
    <xdr:ext cx="85725" cy="171450"/>
    <xdr:sp macro="" textlink="">
      <xdr:nvSpPr>
        <xdr:cNvPr id="4681" name="Text Box 12694">
          <a:extLst>
            <a:ext uri="{FF2B5EF4-FFF2-40B4-BE49-F238E27FC236}">
              <a16:creationId xmlns:a16="http://schemas.microsoft.com/office/drawing/2014/main" xmlns="" id="{83D19FB4-AA30-4FC2-A9CF-6457CE9143D9}"/>
            </a:ext>
          </a:extLst>
        </xdr:cNvPr>
        <xdr:cNvSpPr txBox="1">
          <a:spLocks noChangeArrowheads="1"/>
        </xdr:cNvSpPr>
      </xdr:nvSpPr>
      <xdr:spPr bwMode="auto">
        <a:xfrm>
          <a:off x="805815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31</xdr:row>
      <xdr:rowOff>180975</xdr:rowOff>
    </xdr:from>
    <xdr:ext cx="85725" cy="171450"/>
    <xdr:sp macro="" textlink="">
      <xdr:nvSpPr>
        <xdr:cNvPr id="4682" name="Text Box 12694">
          <a:extLst>
            <a:ext uri="{FF2B5EF4-FFF2-40B4-BE49-F238E27FC236}">
              <a16:creationId xmlns:a16="http://schemas.microsoft.com/office/drawing/2014/main" xmlns="" id="{762E66A4-F349-41D8-8EDD-EB7FAC6C0FB5}"/>
            </a:ext>
          </a:extLst>
        </xdr:cNvPr>
        <xdr:cNvSpPr txBox="1">
          <a:spLocks noChangeArrowheads="1"/>
        </xdr:cNvSpPr>
      </xdr:nvSpPr>
      <xdr:spPr bwMode="auto">
        <a:xfrm>
          <a:off x="805815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32</xdr:row>
      <xdr:rowOff>180975</xdr:rowOff>
    </xdr:from>
    <xdr:ext cx="85725" cy="171450"/>
    <xdr:sp macro="" textlink="">
      <xdr:nvSpPr>
        <xdr:cNvPr id="4683" name="Text Box 12694">
          <a:extLst>
            <a:ext uri="{FF2B5EF4-FFF2-40B4-BE49-F238E27FC236}">
              <a16:creationId xmlns:a16="http://schemas.microsoft.com/office/drawing/2014/main" xmlns="" id="{1E1CF519-3F5A-47E3-8E87-0631D3449B51}"/>
            </a:ext>
          </a:extLst>
        </xdr:cNvPr>
        <xdr:cNvSpPr txBox="1">
          <a:spLocks noChangeArrowheads="1"/>
        </xdr:cNvSpPr>
      </xdr:nvSpPr>
      <xdr:spPr bwMode="auto">
        <a:xfrm>
          <a:off x="805815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33</xdr:row>
      <xdr:rowOff>180975</xdr:rowOff>
    </xdr:from>
    <xdr:ext cx="85725" cy="171450"/>
    <xdr:sp macro="" textlink="">
      <xdr:nvSpPr>
        <xdr:cNvPr id="4684" name="Text Box 12694">
          <a:extLst>
            <a:ext uri="{FF2B5EF4-FFF2-40B4-BE49-F238E27FC236}">
              <a16:creationId xmlns:a16="http://schemas.microsoft.com/office/drawing/2014/main" xmlns="" id="{B09CD968-E090-41B7-B250-52AF0D4E3AC3}"/>
            </a:ext>
          </a:extLst>
        </xdr:cNvPr>
        <xdr:cNvSpPr txBox="1">
          <a:spLocks noChangeArrowheads="1"/>
        </xdr:cNvSpPr>
      </xdr:nvSpPr>
      <xdr:spPr bwMode="auto">
        <a:xfrm>
          <a:off x="805815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34</xdr:row>
      <xdr:rowOff>180975</xdr:rowOff>
    </xdr:from>
    <xdr:ext cx="85725" cy="171450"/>
    <xdr:sp macro="" textlink="">
      <xdr:nvSpPr>
        <xdr:cNvPr id="4685" name="Text Box 12694">
          <a:extLst>
            <a:ext uri="{FF2B5EF4-FFF2-40B4-BE49-F238E27FC236}">
              <a16:creationId xmlns:a16="http://schemas.microsoft.com/office/drawing/2014/main" xmlns="" id="{A25E49E0-00CF-40FE-A925-CCA2C7006D47}"/>
            </a:ext>
          </a:extLst>
        </xdr:cNvPr>
        <xdr:cNvSpPr txBox="1">
          <a:spLocks noChangeArrowheads="1"/>
        </xdr:cNvSpPr>
      </xdr:nvSpPr>
      <xdr:spPr bwMode="auto">
        <a:xfrm>
          <a:off x="805815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35</xdr:row>
      <xdr:rowOff>180975</xdr:rowOff>
    </xdr:from>
    <xdr:ext cx="85725" cy="171450"/>
    <xdr:sp macro="" textlink="">
      <xdr:nvSpPr>
        <xdr:cNvPr id="4686" name="Text Box 12694">
          <a:extLst>
            <a:ext uri="{FF2B5EF4-FFF2-40B4-BE49-F238E27FC236}">
              <a16:creationId xmlns:a16="http://schemas.microsoft.com/office/drawing/2014/main" xmlns="" id="{9B00F9FE-87F4-4E0F-A3F5-9B5E5878CAD8}"/>
            </a:ext>
          </a:extLst>
        </xdr:cNvPr>
        <xdr:cNvSpPr txBox="1">
          <a:spLocks noChangeArrowheads="1"/>
        </xdr:cNvSpPr>
      </xdr:nvSpPr>
      <xdr:spPr bwMode="auto">
        <a:xfrm>
          <a:off x="805815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36</xdr:row>
      <xdr:rowOff>180975</xdr:rowOff>
    </xdr:from>
    <xdr:ext cx="85725" cy="171450"/>
    <xdr:sp macro="" textlink="">
      <xdr:nvSpPr>
        <xdr:cNvPr id="4687" name="Text Box 12694">
          <a:extLst>
            <a:ext uri="{FF2B5EF4-FFF2-40B4-BE49-F238E27FC236}">
              <a16:creationId xmlns:a16="http://schemas.microsoft.com/office/drawing/2014/main" xmlns="" id="{D5DC3AB0-80FB-4153-A7DF-C6E312EE1B80}"/>
            </a:ext>
          </a:extLst>
        </xdr:cNvPr>
        <xdr:cNvSpPr txBox="1">
          <a:spLocks noChangeArrowheads="1"/>
        </xdr:cNvSpPr>
      </xdr:nvSpPr>
      <xdr:spPr bwMode="auto">
        <a:xfrm>
          <a:off x="805815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37</xdr:row>
      <xdr:rowOff>180975</xdr:rowOff>
    </xdr:from>
    <xdr:ext cx="85725" cy="171450"/>
    <xdr:sp macro="" textlink="">
      <xdr:nvSpPr>
        <xdr:cNvPr id="4688" name="Text Box 12694">
          <a:extLst>
            <a:ext uri="{FF2B5EF4-FFF2-40B4-BE49-F238E27FC236}">
              <a16:creationId xmlns:a16="http://schemas.microsoft.com/office/drawing/2014/main" xmlns="" id="{77D7124A-1748-4D21-B9E7-E3B2E03A3A03}"/>
            </a:ext>
          </a:extLst>
        </xdr:cNvPr>
        <xdr:cNvSpPr txBox="1">
          <a:spLocks noChangeArrowheads="1"/>
        </xdr:cNvSpPr>
      </xdr:nvSpPr>
      <xdr:spPr bwMode="auto">
        <a:xfrm>
          <a:off x="805815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38</xdr:row>
      <xdr:rowOff>180975</xdr:rowOff>
    </xdr:from>
    <xdr:ext cx="85725" cy="171450"/>
    <xdr:sp macro="" textlink="">
      <xdr:nvSpPr>
        <xdr:cNvPr id="4689" name="Text Box 12694">
          <a:extLst>
            <a:ext uri="{FF2B5EF4-FFF2-40B4-BE49-F238E27FC236}">
              <a16:creationId xmlns:a16="http://schemas.microsoft.com/office/drawing/2014/main" xmlns="" id="{A67DA659-F04C-4D83-A881-1BBF42F36CF0}"/>
            </a:ext>
          </a:extLst>
        </xdr:cNvPr>
        <xdr:cNvSpPr txBox="1">
          <a:spLocks noChangeArrowheads="1"/>
        </xdr:cNvSpPr>
      </xdr:nvSpPr>
      <xdr:spPr bwMode="auto">
        <a:xfrm>
          <a:off x="805815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39</xdr:row>
      <xdr:rowOff>180975</xdr:rowOff>
    </xdr:from>
    <xdr:ext cx="85725" cy="171450"/>
    <xdr:sp macro="" textlink="">
      <xdr:nvSpPr>
        <xdr:cNvPr id="4690" name="Text Box 12694">
          <a:extLst>
            <a:ext uri="{FF2B5EF4-FFF2-40B4-BE49-F238E27FC236}">
              <a16:creationId xmlns:a16="http://schemas.microsoft.com/office/drawing/2014/main" xmlns="" id="{D9D5B1A7-C288-42A1-8857-B07517CF9455}"/>
            </a:ext>
          </a:extLst>
        </xdr:cNvPr>
        <xdr:cNvSpPr txBox="1">
          <a:spLocks noChangeArrowheads="1"/>
        </xdr:cNvSpPr>
      </xdr:nvSpPr>
      <xdr:spPr bwMode="auto">
        <a:xfrm>
          <a:off x="805815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133350</xdr:colOff>
      <xdr:row>40</xdr:row>
      <xdr:rowOff>180975</xdr:rowOff>
    </xdr:from>
    <xdr:ext cx="85725" cy="171450"/>
    <xdr:sp macro="" textlink="">
      <xdr:nvSpPr>
        <xdr:cNvPr id="4691" name="Text Box 12694">
          <a:extLst>
            <a:ext uri="{FF2B5EF4-FFF2-40B4-BE49-F238E27FC236}">
              <a16:creationId xmlns:a16="http://schemas.microsoft.com/office/drawing/2014/main" xmlns="" id="{208A0E47-ACB8-458C-8EDC-0E562731A2E1}"/>
            </a:ext>
          </a:extLst>
        </xdr:cNvPr>
        <xdr:cNvSpPr txBox="1">
          <a:spLocks noChangeArrowheads="1"/>
        </xdr:cNvSpPr>
      </xdr:nvSpPr>
      <xdr:spPr bwMode="auto">
        <a:xfrm>
          <a:off x="805815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7</xdr:row>
      <xdr:rowOff>180975</xdr:rowOff>
    </xdr:from>
    <xdr:ext cx="85725" cy="171450"/>
    <xdr:sp macro="" textlink="">
      <xdr:nvSpPr>
        <xdr:cNvPr id="4692" name="Text Box 12694">
          <a:extLst>
            <a:ext uri="{FF2B5EF4-FFF2-40B4-BE49-F238E27FC236}">
              <a16:creationId xmlns:a16="http://schemas.microsoft.com/office/drawing/2014/main" xmlns="" id="{3982F387-5FA8-4D3F-8DA3-2FC074C3A5A4}"/>
            </a:ext>
          </a:extLst>
        </xdr:cNvPr>
        <xdr:cNvSpPr txBox="1">
          <a:spLocks noChangeArrowheads="1"/>
        </xdr:cNvSpPr>
      </xdr:nvSpPr>
      <xdr:spPr bwMode="auto">
        <a:xfrm>
          <a:off x="8724900" y="180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8</xdr:row>
      <xdr:rowOff>180975</xdr:rowOff>
    </xdr:from>
    <xdr:ext cx="85725" cy="171450"/>
    <xdr:sp macro="" textlink="">
      <xdr:nvSpPr>
        <xdr:cNvPr id="4693" name="Text Box 12694">
          <a:extLst>
            <a:ext uri="{FF2B5EF4-FFF2-40B4-BE49-F238E27FC236}">
              <a16:creationId xmlns:a16="http://schemas.microsoft.com/office/drawing/2014/main" xmlns="" id="{B951CE93-C0EE-490E-95CE-EAB0F55055C9}"/>
            </a:ext>
          </a:extLst>
        </xdr:cNvPr>
        <xdr:cNvSpPr txBox="1">
          <a:spLocks noChangeArrowheads="1"/>
        </xdr:cNvSpPr>
      </xdr:nvSpPr>
      <xdr:spPr bwMode="auto">
        <a:xfrm>
          <a:off x="8724900" y="199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9</xdr:row>
      <xdr:rowOff>180975</xdr:rowOff>
    </xdr:from>
    <xdr:ext cx="85725" cy="171450"/>
    <xdr:sp macro="" textlink="">
      <xdr:nvSpPr>
        <xdr:cNvPr id="4694" name="Text Box 12694">
          <a:extLst>
            <a:ext uri="{FF2B5EF4-FFF2-40B4-BE49-F238E27FC236}">
              <a16:creationId xmlns:a16="http://schemas.microsoft.com/office/drawing/2014/main" xmlns="" id="{F83793B6-7194-4A89-8C09-D1B81B927E80}"/>
            </a:ext>
          </a:extLst>
        </xdr:cNvPr>
        <xdr:cNvSpPr txBox="1">
          <a:spLocks noChangeArrowheads="1"/>
        </xdr:cNvSpPr>
      </xdr:nvSpPr>
      <xdr:spPr bwMode="auto">
        <a:xfrm>
          <a:off x="8724900" y="218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10</xdr:row>
      <xdr:rowOff>180975</xdr:rowOff>
    </xdr:from>
    <xdr:ext cx="85725" cy="171450"/>
    <xdr:sp macro="" textlink="">
      <xdr:nvSpPr>
        <xdr:cNvPr id="4695" name="Text Box 12694">
          <a:extLst>
            <a:ext uri="{FF2B5EF4-FFF2-40B4-BE49-F238E27FC236}">
              <a16:creationId xmlns:a16="http://schemas.microsoft.com/office/drawing/2014/main" xmlns="" id="{496B160B-855F-4C00-8A3C-24346B7F1C27}"/>
            </a:ext>
          </a:extLst>
        </xdr:cNvPr>
        <xdr:cNvSpPr txBox="1">
          <a:spLocks noChangeArrowheads="1"/>
        </xdr:cNvSpPr>
      </xdr:nvSpPr>
      <xdr:spPr bwMode="auto">
        <a:xfrm>
          <a:off x="8724900" y="237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11</xdr:row>
      <xdr:rowOff>180975</xdr:rowOff>
    </xdr:from>
    <xdr:ext cx="85725" cy="171450"/>
    <xdr:sp macro="" textlink="">
      <xdr:nvSpPr>
        <xdr:cNvPr id="4696" name="Text Box 12694">
          <a:extLst>
            <a:ext uri="{FF2B5EF4-FFF2-40B4-BE49-F238E27FC236}">
              <a16:creationId xmlns:a16="http://schemas.microsoft.com/office/drawing/2014/main" xmlns="" id="{3EE73438-D174-4DC4-A720-52E09BC49CDB}"/>
            </a:ext>
          </a:extLst>
        </xdr:cNvPr>
        <xdr:cNvSpPr txBox="1">
          <a:spLocks noChangeArrowheads="1"/>
        </xdr:cNvSpPr>
      </xdr:nvSpPr>
      <xdr:spPr bwMode="auto">
        <a:xfrm>
          <a:off x="8724900" y="256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12</xdr:row>
      <xdr:rowOff>180975</xdr:rowOff>
    </xdr:from>
    <xdr:ext cx="85725" cy="171450"/>
    <xdr:sp macro="" textlink="">
      <xdr:nvSpPr>
        <xdr:cNvPr id="4697" name="Text Box 12694">
          <a:extLst>
            <a:ext uri="{FF2B5EF4-FFF2-40B4-BE49-F238E27FC236}">
              <a16:creationId xmlns:a16="http://schemas.microsoft.com/office/drawing/2014/main" xmlns="" id="{EF686EA4-ED8A-44DA-806E-D5F6D56AB437}"/>
            </a:ext>
          </a:extLst>
        </xdr:cNvPr>
        <xdr:cNvSpPr txBox="1">
          <a:spLocks noChangeArrowheads="1"/>
        </xdr:cNvSpPr>
      </xdr:nvSpPr>
      <xdr:spPr bwMode="auto">
        <a:xfrm>
          <a:off x="8724900" y="275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13</xdr:row>
      <xdr:rowOff>180975</xdr:rowOff>
    </xdr:from>
    <xdr:ext cx="85725" cy="171450"/>
    <xdr:sp macro="" textlink="">
      <xdr:nvSpPr>
        <xdr:cNvPr id="4698" name="Text Box 12694">
          <a:extLst>
            <a:ext uri="{FF2B5EF4-FFF2-40B4-BE49-F238E27FC236}">
              <a16:creationId xmlns:a16="http://schemas.microsoft.com/office/drawing/2014/main" xmlns="" id="{B7B9A319-9490-45B0-B74E-816C95428F3D}"/>
            </a:ext>
          </a:extLst>
        </xdr:cNvPr>
        <xdr:cNvSpPr txBox="1">
          <a:spLocks noChangeArrowheads="1"/>
        </xdr:cNvSpPr>
      </xdr:nvSpPr>
      <xdr:spPr bwMode="auto">
        <a:xfrm>
          <a:off x="8724900" y="294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14</xdr:row>
      <xdr:rowOff>180975</xdr:rowOff>
    </xdr:from>
    <xdr:ext cx="85725" cy="171450"/>
    <xdr:sp macro="" textlink="">
      <xdr:nvSpPr>
        <xdr:cNvPr id="4699" name="Text Box 12694">
          <a:extLst>
            <a:ext uri="{FF2B5EF4-FFF2-40B4-BE49-F238E27FC236}">
              <a16:creationId xmlns:a16="http://schemas.microsoft.com/office/drawing/2014/main" xmlns="" id="{54AE3C9C-7152-45AD-A3BC-1E86728E05E2}"/>
            </a:ext>
          </a:extLst>
        </xdr:cNvPr>
        <xdr:cNvSpPr txBox="1">
          <a:spLocks noChangeArrowheads="1"/>
        </xdr:cNvSpPr>
      </xdr:nvSpPr>
      <xdr:spPr bwMode="auto">
        <a:xfrm>
          <a:off x="8724900" y="313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15</xdr:row>
      <xdr:rowOff>180975</xdr:rowOff>
    </xdr:from>
    <xdr:ext cx="85725" cy="171450"/>
    <xdr:sp macro="" textlink="">
      <xdr:nvSpPr>
        <xdr:cNvPr id="4700" name="Text Box 12694">
          <a:extLst>
            <a:ext uri="{FF2B5EF4-FFF2-40B4-BE49-F238E27FC236}">
              <a16:creationId xmlns:a16="http://schemas.microsoft.com/office/drawing/2014/main" xmlns="" id="{C425F53A-53A1-4733-85DF-B635CD42EFAF}"/>
            </a:ext>
          </a:extLst>
        </xdr:cNvPr>
        <xdr:cNvSpPr txBox="1">
          <a:spLocks noChangeArrowheads="1"/>
        </xdr:cNvSpPr>
      </xdr:nvSpPr>
      <xdr:spPr bwMode="auto">
        <a:xfrm>
          <a:off x="8724900" y="332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16</xdr:row>
      <xdr:rowOff>180975</xdr:rowOff>
    </xdr:from>
    <xdr:ext cx="85725" cy="171450"/>
    <xdr:sp macro="" textlink="">
      <xdr:nvSpPr>
        <xdr:cNvPr id="4701" name="Text Box 12694">
          <a:extLst>
            <a:ext uri="{FF2B5EF4-FFF2-40B4-BE49-F238E27FC236}">
              <a16:creationId xmlns:a16="http://schemas.microsoft.com/office/drawing/2014/main" xmlns="" id="{006D4A9D-6E05-47AE-AE93-21D3FE7A6D63}"/>
            </a:ext>
          </a:extLst>
        </xdr:cNvPr>
        <xdr:cNvSpPr txBox="1">
          <a:spLocks noChangeArrowheads="1"/>
        </xdr:cNvSpPr>
      </xdr:nvSpPr>
      <xdr:spPr bwMode="auto">
        <a:xfrm>
          <a:off x="8724900" y="351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17</xdr:row>
      <xdr:rowOff>180975</xdr:rowOff>
    </xdr:from>
    <xdr:ext cx="85725" cy="171450"/>
    <xdr:sp macro="" textlink="">
      <xdr:nvSpPr>
        <xdr:cNvPr id="4702" name="Text Box 12694">
          <a:extLst>
            <a:ext uri="{FF2B5EF4-FFF2-40B4-BE49-F238E27FC236}">
              <a16:creationId xmlns:a16="http://schemas.microsoft.com/office/drawing/2014/main" xmlns="" id="{B8C9F66E-AF9C-4732-833D-1307901104A6}"/>
            </a:ext>
          </a:extLst>
        </xdr:cNvPr>
        <xdr:cNvSpPr txBox="1">
          <a:spLocks noChangeArrowheads="1"/>
        </xdr:cNvSpPr>
      </xdr:nvSpPr>
      <xdr:spPr bwMode="auto">
        <a:xfrm>
          <a:off x="8724900" y="370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18</xdr:row>
      <xdr:rowOff>180975</xdr:rowOff>
    </xdr:from>
    <xdr:ext cx="85725" cy="171450"/>
    <xdr:sp macro="" textlink="">
      <xdr:nvSpPr>
        <xdr:cNvPr id="4703" name="Text Box 12694">
          <a:extLst>
            <a:ext uri="{FF2B5EF4-FFF2-40B4-BE49-F238E27FC236}">
              <a16:creationId xmlns:a16="http://schemas.microsoft.com/office/drawing/2014/main" xmlns="" id="{B158D524-CB09-4492-B9E1-AB84E1A1234C}"/>
            </a:ext>
          </a:extLst>
        </xdr:cNvPr>
        <xdr:cNvSpPr txBox="1">
          <a:spLocks noChangeArrowheads="1"/>
        </xdr:cNvSpPr>
      </xdr:nvSpPr>
      <xdr:spPr bwMode="auto">
        <a:xfrm>
          <a:off x="8724900" y="389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19</xdr:row>
      <xdr:rowOff>180975</xdr:rowOff>
    </xdr:from>
    <xdr:ext cx="85725" cy="171450"/>
    <xdr:sp macro="" textlink="">
      <xdr:nvSpPr>
        <xdr:cNvPr id="4704" name="Text Box 12694">
          <a:extLst>
            <a:ext uri="{FF2B5EF4-FFF2-40B4-BE49-F238E27FC236}">
              <a16:creationId xmlns:a16="http://schemas.microsoft.com/office/drawing/2014/main" xmlns="" id="{51B6745A-B3CB-4C77-9C2F-F4EDEBE2503D}"/>
            </a:ext>
          </a:extLst>
        </xdr:cNvPr>
        <xdr:cNvSpPr txBox="1">
          <a:spLocks noChangeArrowheads="1"/>
        </xdr:cNvSpPr>
      </xdr:nvSpPr>
      <xdr:spPr bwMode="auto">
        <a:xfrm>
          <a:off x="8724900" y="408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20</xdr:row>
      <xdr:rowOff>180975</xdr:rowOff>
    </xdr:from>
    <xdr:ext cx="85725" cy="171450"/>
    <xdr:sp macro="" textlink="">
      <xdr:nvSpPr>
        <xdr:cNvPr id="4705" name="Text Box 12694">
          <a:extLst>
            <a:ext uri="{FF2B5EF4-FFF2-40B4-BE49-F238E27FC236}">
              <a16:creationId xmlns:a16="http://schemas.microsoft.com/office/drawing/2014/main" xmlns="" id="{E7CE494D-626D-4CE0-868B-2A827F1F3977}"/>
            </a:ext>
          </a:extLst>
        </xdr:cNvPr>
        <xdr:cNvSpPr txBox="1">
          <a:spLocks noChangeArrowheads="1"/>
        </xdr:cNvSpPr>
      </xdr:nvSpPr>
      <xdr:spPr bwMode="auto">
        <a:xfrm>
          <a:off x="8724900" y="427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21</xdr:row>
      <xdr:rowOff>180975</xdr:rowOff>
    </xdr:from>
    <xdr:ext cx="85725" cy="171450"/>
    <xdr:sp macro="" textlink="">
      <xdr:nvSpPr>
        <xdr:cNvPr id="4706" name="Text Box 12694">
          <a:extLst>
            <a:ext uri="{FF2B5EF4-FFF2-40B4-BE49-F238E27FC236}">
              <a16:creationId xmlns:a16="http://schemas.microsoft.com/office/drawing/2014/main" xmlns="" id="{08184E8C-3729-4443-A3D1-6455E1BF1D83}"/>
            </a:ext>
          </a:extLst>
        </xdr:cNvPr>
        <xdr:cNvSpPr txBox="1">
          <a:spLocks noChangeArrowheads="1"/>
        </xdr:cNvSpPr>
      </xdr:nvSpPr>
      <xdr:spPr bwMode="auto">
        <a:xfrm>
          <a:off x="8724900" y="4467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22</xdr:row>
      <xdr:rowOff>180975</xdr:rowOff>
    </xdr:from>
    <xdr:ext cx="85725" cy="171450"/>
    <xdr:sp macro="" textlink="">
      <xdr:nvSpPr>
        <xdr:cNvPr id="4707" name="Text Box 12694">
          <a:extLst>
            <a:ext uri="{FF2B5EF4-FFF2-40B4-BE49-F238E27FC236}">
              <a16:creationId xmlns:a16="http://schemas.microsoft.com/office/drawing/2014/main" xmlns="" id="{51DE833A-80B3-46F3-93C3-85B3ADA46000}"/>
            </a:ext>
          </a:extLst>
        </xdr:cNvPr>
        <xdr:cNvSpPr txBox="1">
          <a:spLocks noChangeArrowheads="1"/>
        </xdr:cNvSpPr>
      </xdr:nvSpPr>
      <xdr:spPr bwMode="auto">
        <a:xfrm>
          <a:off x="8724900" y="4657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23</xdr:row>
      <xdr:rowOff>180975</xdr:rowOff>
    </xdr:from>
    <xdr:ext cx="85725" cy="171450"/>
    <xdr:sp macro="" textlink="">
      <xdr:nvSpPr>
        <xdr:cNvPr id="4708" name="Text Box 12694">
          <a:extLst>
            <a:ext uri="{FF2B5EF4-FFF2-40B4-BE49-F238E27FC236}">
              <a16:creationId xmlns:a16="http://schemas.microsoft.com/office/drawing/2014/main" xmlns="" id="{CC20D25A-CABC-4951-8C14-93DD97AB2585}"/>
            </a:ext>
          </a:extLst>
        </xdr:cNvPr>
        <xdr:cNvSpPr txBox="1">
          <a:spLocks noChangeArrowheads="1"/>
        </xdr:cNvSpPr>
      </xdr:nvSpPr>
      <xdr:spPr bwMode="auto">
        <a:xfrm>
          <a:off x="8724900" y="4848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24</xdr:row>
      <xdr:rowOff>180975</xdr:rowOff>
    </xdr:from>
    <xdr:ext cx="85725" cy="171450"/>
    <xdr:sp macro="" textlink="">
      <xdr:nvSpPr>
        <xdr:cNvPr id="4709" name="Text Box 12694">
          <a:extLst>
            <a:ext uri="{FF2B5EF4-FFF2-40B4-BE49-F238E27FC236}">
              <a16:creationId xmlns:a16="http://schemas.microsoft.com/office/drawing/2014/main" xmlns="" id="{6FBA70BC-65AD-4417-8496-111204DEB288}"/>
            </a:ext>
          </a:extLst>
        </xdr:cNvPr>
        <xdr:cNvSpPr txBox="1">
          <a:spLocks noChangeArrowheads="1"/>
        </xdr:cNvSpPr>
      </xdr:nvSpPr>
      <xdr:spPr bwMode="auto">
        <a:xfrm>
          <a:off x="8724900" y="5038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25</xdr:row>
      <xdr:rowOff>180975</xdr:rowOff>
    </xdr:from>
    <xdr:ext cx="85725" cy="171450"/>
    <xdr:sp macro="" textlink="">
      <xdr:nvSpPr>
        <xdr:cNvPr id="4710" name="Text Box 12694">
          <a:extLst>
            <a:ext uri="{FF2B5EF4-FFF2-40B4-BE49-F238E27FC236}">
              <a16:creationId xmlns:a16="http://schemas.microsoft.com/office/drawing/2014/main" xmlns="" id="{2DAB7B6D-C738-4D56-ABF5-F2844457E134}"/>
            </a:ext>
          </a:extLst>
        </xdr:cNvPr>
        <xdr:cNvSpPr txBox="1">
          <a:spLocks noChangeArrowheads="1"/>
        </xdr:cNvSpPr>
      </xdr:nvSpPr>
      <xdr:spPr bwMode="auto">
        <a:xfrm>
          <a:off x="8724900" y="5229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26</xdr:row>
      <xdr:rowOff>180975</xdr:rowOff>
    </xdr:from>
    <xdr:ext cx="85725" cy="171450"/>
    <xdr:sp macro="" textlink="">
      <xdr:nvSpPr>
        <xdr:cNvPr id="4711" name="Text Box 12694">
          <a:extLst>
            <a:ext uri="{FF2B5EF4-FFF2-40B4-BE49-F238E27FC236}">
              <a16:creationId xmlns:a16="http://schemas.microsoft.com/office/drawing/2014/main" xmlns="" id="{C667D5BC-8CB6-467B-8323-83DC5793C9E5}"/>
            </a:ext>
          </a:extLst>
        </xdr:cNvPr>
        <xdr:cNvSpPr txBox="1">
          <a:spLocks noChangeArrowheads="1"/>
        </xdr:cNvSpPr>
      </xdr:nvSpPr>
      <xdr:spPr bwMode="auto">
        <a:xfrm>
          <a:off x="8724900" y="5419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27</xdr:row>
      <xdr:rowOff>180975</xdr:rowOff>
    </xdr:from>
    <xdr:ext cx="85725" cy="171450"/>
    <xdr:sp macro="" textlink="">
      <xdr:nvSpPr>
        <xdr:cNvPr id="4712" name="Text Box 12694">
          <a:extLst>
            <a:ext uri="{FF2B5EF4-FFF2-40B4-BE49-F238E27FC236}">
              <a16:creationId xmlns:a16="http://schemas.microsoft.com/office/drawing/2014/main" xmlns="" id="{04AFD6DC-4E9A-4043-A44B-307C9A83189C}"/>
            </a:ext>
          </a:extLst>
        </xdr:cNvPr>
        <xdr:cNvSpPr txBox="1">
          <a:spLocks noChangeArrowheads="1"/>
        </xdr:cNvSpPr>
      </xdr:nvSpPr>
      <xdr:spPr bwMode="auto">
        <a:xfrm>
          <a:off x="8724900" y="5610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28</xdr:row>
      <xdr:rowOff>180975</xdr:rowOff>
    </xdr:from>
    <xdr:ext cx="85725" cy="171450"/>
    <xdr:sp macro="" textlink="">
      <xdr:nvSpPr>
        <xdr:cNvPr id="4713" name="Text Box 12694">
          <a:extLst>
            <a:ext uri="{FF2B5EF4-FFF2-40B4-BE49-F238E27FC236}">
              <a16:creationId xmlns:a16="http://schemas.microsoft.com/office/drawing/2014/main" xmlns="" id="{1E8C57CF-CB00-4256-8397-F6424E45967B}"/>
            </a:ext>
          </a:extLst>
        </xdr:cNvPr>
        <xdr:cNvSpPr txBox="1">
          <a:spLocks noChangeArrowheads="1"/>
        </xdr:cNvSpPr>
      </xdr:nvSpPr>
      <xdr:spPr bwMode="auto">
        <a:xfrm>
          <a:off x="8724900" y="5800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29</xdr:row>
      <xdr:rowOff>180975</xdr:rowOff>
    </xdr:from>
    <xdr:ext cx="85725" cy="171450"/>
    <xdr:sp macro="" textlink="">
      <xdr:nvSpPr>
        <xdr:cNvPr id="4714" name="Text Box 12694">
          <a:extLst>
            <a:ext uri="{FF2B5EF4-FFF2-40B4-BE49-F238E27FC236}">
              <a16:creationId xmlns:a16="http://schemas.microsoft.com/office/drawing/2014/main" xmlns="" id="{17E54728-782E-4421-8F4E-DD254AC1FF4D}"/>
            </a:ext>
          </a:extLst>
        </xdr:cNvPr>
        <xdr:cNvSpPr txBox="1">
          <a:spLocks noChangeArrowheads="1"/>
        </xdr:cNvSpPr>
      </xdr:nvSpPr>
      <xdr:spPr bwMode="auto">
        <a:xfrm>
          <a:off x="8724900" y="5991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30</xdr:row>
      <xdr:rowOff>180975</xdr:rowOff>
    </xdr:from>
    <xdr:ext cx="85725" cy="171450"/>
    <xdr:sp macro="" textlink="">
      <xdr:nvSpPr>
        <xdr:cNvPr id="4715" name="Text Box 12694">
          <a:extLst>
            <a:ext uri="{FF2B5EF4-FFF2-40B4-BE49-F238E27FC236}">
              <a16:creationId xmlns:a16="http://schemas.microsoft.com/office/drawing/2014/main" xmlns="" id="{CEAFD030-302C-475B-9A2D-36B6A863357B}"/>
            </a:ext>
          </a:extLst>
        </xdr:cNvPr>
        <xdr:cNvSpPr txBox="1">
          <a:spLocks noChangeArrowheads="1"/>
        </xdr:cNvSpPr>
      </xdr:nvSpPr>
      <xdr:spPr bwMode="auto">
        <a:xfrm>
          <a:off x="8724900" y="6181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31</xdr:row>
      <xdr:rowOff>180975</xdr:rowOff>
    </xdr:from>
    <xdr:ext cx="85725" cy="171450"/>
    <xdr:sp macro="" textlink="">
      <xdr:nvSpPr>
        <xdr:cNvPr id="4716" name="Text Box 12694">
          <a:extLst>
            <a:ext uri="{FF2B5EF4-FFF2-40B4-BE49-F238E27FC236}">
              <a16:creationId xmlns:a16="http://schemas.microsoft.com/office/drawing/2014/main" xmlns="" id="{0A72EB0E-28B9-4C35-A146-E47B2EE47A16}"/>
            </a:ext>
          </a:extLst>
        </xdr:cNvPr>
        <xdr:cNvSpPr txBox="1">
          <a:spLocks noChangeArrowheads="1"/>
        </xdr:cNvSpPr>
      </xdr:nvSpPr>
      <xdr:spPr bwMode="auto">
        <a:xfrm>
          <a:off x="8724900" y="6372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32</xdr:row>
      <xdr:rowOff>180975</xdr:rowOff>
    </xdr:from>
    <xdr:ext cx="85725" cy="171450"/>
    <xdr:sp macro="" textlink="">
      <xdr:nvSpPr>
        <xdr:cNvPr id="4717" name="Text Box 12694">
          <a:extLst>
            <a:ext uri="{FF2B5EF4-FFF2-40B4-BE49-F238E27FC236}">
              <a16:creationId xmlns:a16="http://schemas.microsoft.com/office/drawing/2014/main" xmlns="" id="{56FE63EF-A873-4725-9CCD-BCABFF3EF8BF}"/>
            </a:ext>
          </a:extLst>
        </xdr:cNvPr>
        <xdr:cNvSpPr txBox="1">
          <a:spLocks noChangeArrowheads="1"/>
        </xdr:cNvSpPr>
      </xdr:nvSpPr>
      <xdr:spPr bwMode="auto">
        <a:xfrm>
          <a:off x="8724900" y="6562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33</xdr:row>
      <xdr:rowOff>180975</xdr:rowOff>
    </xdr:from>
    <xdr:ext cx="85725" cy="171450"/>
    <xdr:sp macro="" textlink="">
      <xdr:nvSpPr>
        <xdr:cNvPr id="4718" name="Text Box 12694">
          <a:extLst>
            <a:ext uri="{FF2B5EF4-FFF2-40B4-BE49-F238E27FC236}">
              <a16:creationId xmlns:a16="http://schemas.microsoft.com/office/drawing/2014/main" xmlns="" id="{7E6ECC52-54BE-4BD0-987E-A38AD0E6181C}"/>
            </a:ext>
          </a:extLst>
        </xdr:cNvPr>
        <xdr:cNvSpPr txBox="1">
          <a:spLocks noChangeArrowheads="1"/>
        </xdr:cNvSpPr>
      </xdr:nvSpPr>
      <xdr:spPr bwMode="auto">
        <a:xfrm>
          <a:off x="8724900" y="6753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34</xdr:row>
      <xdr:rowOff>180975</xdr:rowOff>
    </xdr:from>
    <xdr:ext cx="85725" cy="171450"/>
    <xdr:sp macro="" textlink="">
      <xdr:nvSpPr>
        <xdr:cNvPr id="4719" name="Text Box 12694">
          <a:extLst>
            <a:ext uri="{FF2B5EF4-FFF2-40B4-BE49-F238E27FC236}">
              <a16:creationId xmlns:a16="http://schemas.microsoft.com/office/drawing/2014/main" xmlns="" id="{1A28FCF8-4837-4244-8B32-6B12A8B75EA0}"/>
            </a:ext>
          </a:extLst>
        </xdr:cNvPr>
        <xdr:cNvSpPr txBox="1">
          <a:spLocks noChangeArrowheads="1"/>
        </xdr:cNvSpPr>
      </xdr:nvSpPr>
      <xdr:spPr bwMode="auto">
        <a:xfrm>
          <a:off x="8724900" y="6943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35</xdr:row>
      <xdr:rowOff>180975</xdr:rowOff>
    </xdr:from>
    <xdr:ext cx="85725" cy="171450"/>
    <xdr:sp macro="" textlink="">
      <xdr:nvSpPr>
        <xdr:cNvPr id="4720" name="Text Box 12694">
          <a:extLst>
            <a:ext uri="{FF2B5EF4-FFF2-40B4-BE49-F238E27FC236}">
              <a16:creationId xmlns:a16="http://schemas.microsoft.com/office/drawing/2014/main" xmlns="" id="{613D6689-B0F0-4171-A3FA-C1234A93FCCA}"/>
            </a:ext>
          </a:extLst>
        </xdr:cNvPr>
        <xdr:cNvSpPr txBox="1">
          <a:spLocks noChangeArrowheads="1"/>
        </xdr:cNvSpPr>
      </xdr:nvSpPr>
      <xdr:spPr bwMode="auto">
        <a:xfrm>
          <a:off x="8724900" y="7134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36</xdr:row>
      <xdr:rowOff>180975</xdr:rowOff>
    </xdr:from>
    <xdr:ext cx="85725" cy="171450"/>
    <xdr:sp macro="" textlink="">
      <xdr:nvSpPr>
        <xdr:cNvPr id="4721" name="Text Box 12694">
          <a:extLst>
            <a:ext uri="{FF2B5EF4-FFF2-40B4-BE49-F238E27FC236}">
              <a16:creationId xmlns:a16="http://schemas.microsoft.com/office/drawing/2014/main" xmlns="" id="{400833BC-02A2-40DB-900E-3B48734A6066}"/>
            </a:ext>
          </a:extLst>
        </xdr:cNvPr>
        <xdr:cNvSpPr txBox="1">
          <a:spLocks noChangeArrowheads="1"/>
        </xdr:cNvSpPr>
      </xdr:nvSpPr>
      <xdr:spPr bwMode="auto">
        <a:xfrm>
          <a:off x="8724900" y="7324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37</xdr:row>
      <xdr:rowOff>180975</xdr:rowOff>
    </xdr:from>
    <xdr:ext cx="85725" cy="171450"/>
    <xdr:sp macro="" textlink="">
      <xdr:nvSpPr>
        <xdr:cNvPr id="4722" name="Text Box 12694">
          <a:extLst>
            <a:ext uri="{FF2B5EF4-FFF2-40B4-BE49-F238E27FC236}">
              <a16:creationId xmlns:a16="http://schemas.microsoft.com/office/drawing/2014/main" xmlns="" id="{AD2BAF75-1248-4829-BB06-32A7C1BE36A8}"/>
            </a:ext>
          </a:extLst>
        </xdr:cNvPr>
        <xdr:cNvSpPr txBox="1">
          <a:spLocks noChangeArrowheads="1"/>
        </xdr:cNvSpPr>
      </xdr:nvSpPr>
      <xdr:spPr bwMode="auto">
        <a:xfrm>
          <a:off x="8724900" y="7515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38</xdr:row>
      <xdr:rowOff>180975</xdr:rowOff>
    </xdr:from>
    <xdr:ext cx="85725" cy="171450"/>
    <xdr:sp macro="" textlink="">
      <xdr:nvSpPr>
        <xdr:cNvPr id="4723" name="Text Box 12694">
          <a:extLst>
            <a:ext uri="{FF2B5EF4-FFF2-40B4-BE49-F238E27FC236}">
              <a16:creationId xmlns:a16="http://schemas.microsoft.com/office/drawing/2014/main" xmlns="" id="{4C143D7F-823E-4B97-A1C1-ACA9282656C0}"/>
            </a:ext>
          </a:extLst>
        </xdr:cNvPr>
        <xdr:cNvSpPr txBox="1">
          <a:spLocks noChangeArrowheads="1"/>
        </xdr:cNvSpPr>
      </xdr:nvSpPr>
      <xdr:spPr bwMode="auto">
        <a:xfrm>
          <a:off x="8724900" y="7705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39</xdr:row>
      <xdr:rowOff>180975</xdr:rowOff>
    </xdr:from>
    <xdr:ext cx="85725" cy="171450"/>
    <xdr:sp macro="" textlink="">
      <xdr:nvSpPr>
        <xdr:cNvPr id="4724" name="Text Box 12694">
          <a:extLst>
            <a:ext uri="{FF2B5EF4-FFF2-40B4-BE49-F238E27FC236}">
              <a16:creationId xmlns:a16="http://schemas.microsoft.com/office/drawing/2014/main" xmlns="" id="{B0AD6284-42DF-4B9C-B2B2-050055B7A908}"/>
            </a:ext>
          </a:extLst>
        </xdr:cNvPr>
        <xdr:cNvSpPr txBox="1">
          <a:spLocks noChangeArrowheads="1"/>
        </xdr:cNvSpPr>
      </xdr:nvSpPr>
      <xdr:spPr bwMode="auto">
        <a:xfrm>
          <a:off x="8724900" y="78962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11</xdr:col>
      <xdr:colOff>133350</xdr:colOff>
      <xdr:row>40</xdr:row>
      <xdr:rowOff>180975</xdr:rowOff>
    </xdr:from>
    <xdr:ext cx="85725" cy="171450"/>
    <xdr:sp macro="" textlink="">
      <xdr:nvSpPr>
        <xdr:cNvPr id="4725" name="Text Box 12694">
          <a:extLst>
            <a:ext uri="{FF2B5EF4-FFF2-40B4-BE49-F238E27FC236}">
              <a16:creationId xmlns:a16="http://schemas.microsoft.com/office/drawing/2014/main" xmlns="" id="{7C668205-9B37-48A9-B516-15E3E97B33E5}"/>
            </a:ext>
          </a:extLst>
        </xdr:cNvPr>
        <xdr:cNvSpPr txBox="1">
          <a:spLocks noChangeArrowheads="1"/>
        </xdr:cNvSpPr>
      </xdr:nvSpPr>
      <xdr:spPr bwMode="auto">
        <a:xfrm>
          <a:off x="8724900" y="8086725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0" name="Text Box 11938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1" name="Text Box 1193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2" name="Text Box 1194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3" name="Text Box 11941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4" name="Text Box 1194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5" name="Text Box 11943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6" name="Text Box 1194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7" name="Text Box 11945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8" name="Text Box 11946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39" name="Text Box 11947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0" name="Text Box 1194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1" name="Text Box 11949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2" name="Text Box 11950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3" name="Text Box 11951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4" name="Text Box 11952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5" name="Text Box 11953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6" name="Text Box 11954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7" name="Text Box 11955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8" name="Text Box 11956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49" name="Text Box 11957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0" name="Text Box 11958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1" name="Text Box 11959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2" name="Text Box 11960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3" name="Text Box 11961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4" name="Text Box 11962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5" name="Text Box 11963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6" name="Text Box 11964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7" name="Text Box 11965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8" name="Text Box 11966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59" name="Text Box 11967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0" name="Text Box 11968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1" name="Text Box 11969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2" name="Text Box 11970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3" name="Text Box 1197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4" name="Text Box 11972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5" name="Text Box 11973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6" name="Text Box 1197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7" name="Text Box 11975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8" name="Text Box 11976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69" name="Text Box 11977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0" name="Text Box 11978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1" name="Text Box 11979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2" name="Text Box 11980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3" name="Text Box 11981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4" name="Text Box 11982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5" name="Text Box 11983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6" name="Text Box 11984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7" name="Text Box 1198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8" name="Text Box 11986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79" name="Text Box 11987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0" name="Text Box 11988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1" name="Text Box 11989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2" name="Text Box 11990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3" name="Text Box 11991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4" name="Text Box 11992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5" name="Text Box 11993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6" name="Text Box 11994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7" name="Text Box 11995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8" name="Text Box 11996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89" name="Text Box 11997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0" name="Text Box 11998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1" name="Text Box 11999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2" name="Text Box 12000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3" name="Text Box 12001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4" name="Text Box 12002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5" name="Text Box 12003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6" name="Text Box 12004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7" name="Text Box 12005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8" name="Text Box 12006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099" name="Text Box 12007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0" name="Text Box 12008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1" name="Text Box 12009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2" name="Text Box 12010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3" name="Text Box 12011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4" name="Text Box 12012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5" name="Text Box 12013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6" name="Text Box 12014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7" name="Text Box 12015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8" name="Text Box 12016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09" name="Text Box 12017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0" name="Text Box 12018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1" name="Text Box 12019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2" name="Text Box 12020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3" name="Text Box 12021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4" name="Text Box 12022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5" name="Text Box 12023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6" name="Text Box 12024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7" name="Text Box 12025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8" name="Text Box 12026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19" name="Text Box 12027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0" name="Text Box 12028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1" name="Text Box 12029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2" name="Text Box 12030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3" name="Text Box 12031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4" name="Text Box 12032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5" name="Text Box 12033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6" name="Text Box 12034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7" name="Text Box 12035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8" name="Text Box 12036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29" name="Text Box 12037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0" name="Text Box 12038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1" name="Text Box 12039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2" name="Text Box 12040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3" name="Text Box 12041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4" name="Text Box 12042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5" name="Text Box 12043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6" name="Text Box 12044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7" name="Text Box 12045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8" name="Text Box 12046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39" name="Text Box 12047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0" name="Text Box 12048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1" name="Text Box 12049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2" name="Text Box 12050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3" name="Text Box 12051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4" name="Text Box 12052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5" name="Text Box 12053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6" name="Text Box 12054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7" name="Text Box 12055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8" name="Text Box 12056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49" name="Text Box 12057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0" name="Text Box 12058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1" name="Text Box 12059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2" name="Text Box 12060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3" name="Text Box 12061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4" name="Text Box 12062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5" name="Text Box 12063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6" name="Text Box 12064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7" name="Text Box 12065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8" name="Text Box 12066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59" name="Text Box 12067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0" name="Text Box 12068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1" name="Text Box 12069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2" name="Text Box 12070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3" name="Text Box 12071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4" name="Text Box 12072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5" name="Text Box 12073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6" name="Text Box 12074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7" name="Text Box 12075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8" name="Text Box 12076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69" name="Text Box 12077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0" name="Text Box 12078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1" name="Text Box 12079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2" name="Text Box 12080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3" name="Text Box 12081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4" name="Text Box 12082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5" name="Text Box 12083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6" name="Text Box 12084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7" name="Text Box 12085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8" name="Text Box 12086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79" name="Text Box 12087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0" name="Text Box 12088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1" name="Text Box 12089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2" name="Text Box 12090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3" name="Text Box 12091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4" name="Text Box 12092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5" name="Text Box 12093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6" name="Text Box 12094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7" name="Text Box 12095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8" name="Text Box 12096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89" name="Text Box 12097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0" name="Text Box 12098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1" name="Text Box 12099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2" name="Text Box 12100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3" name="Text Box 12101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4" name="Text Box 12102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5" name="Text Box 12103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6" name="Text Box 12104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7" name="Text Box 12105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8" name="Text Box 12106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199" name="Text Box 12107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0" name="Text Box 12108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1" name="Text Box 12109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2" name="Text Box 12110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3" name="Text Box 12111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4" name="Text Box 12112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5" name="Text Box 12113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6" name="Text Box 12114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7" name="Text Box 12115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8" name="Text Box 12116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09" name="Text Box 12117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0" name="Text Box 12118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1" name="Text Box 12119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2" name="Text Box 12120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3" name="Text Box 12121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4" name="Text Box 12122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5" name="Text Box 12123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6" name="Text Box 12124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7" name="Text Box 12125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8" name="Text Box 12126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19" name="Text Box 12127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0" name="Text Box 12128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1" name="Text Box 12129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2" name="Text Box 12130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3" name="Text Box 12131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4" name="Text Box 12132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5" name="Text Box 12133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6" name="Text Box 12134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7" name="Text Box 12135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8" name="Text Box 12136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29" name="Text Box 12137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0" name="Text Box 12138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1" name="Text Box 12139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2" name="Text Box 12140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3" name="Text Box 12141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4" name="Text Box 12142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5" name="Text Box 12143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6" name="Text Box 12144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7" name="Text Box 12145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8" name="Text Box 12146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39" name="Text Box 12147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0" name="Text Box 12148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1" name="Text Box 12149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2" name="Text Box 12150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3" name="Text Box 12151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4" name="Text Box 12152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5" name="Text Box 12153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6" name="Text Box 12154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7" name="Text Box 12155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8" name="Text Box 12156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49" name="Text Box 12157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0" name="Text Box 12158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1" name="Text Box 12159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2" name="Text Box 12160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3" name="Text Box 12161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4" name="Text Box 12162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5" name="Text Box 12163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6" name="Text Box 12164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7" name="Text Box 12165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8" name="Text Box 12166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59" name="Text Box 12167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0" name="Text Box 12168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1" name="Text Box 12169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2" name="Text Box 12170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3" name="Text Box 12171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4" name="Text Box 12172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5" name="Text Box 12173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6" name="Text Box 12174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7" name="Text Box 12175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8" name="Text Box 12176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69" name="Text Box 12177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0" name="Text Box 12178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1" name="Text Box 12179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2" name="Text Box 12180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3" name="Text Box 12181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4" name="Text Box 12182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5" name="Text Box 12183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6" name="Text Box 12184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7" name="Text Box 12185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8" name="Text Box 12186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79" name="Text Box 12187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0" name="Text Box 12188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1" name="Text Box 12189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2" name="Text Box 12190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3" name="Text Box 12191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4" name="Text Box 12192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5" name="Text Box 12193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6" name="Text Box 12194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7" name="Text Box 12195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8" name="Text Box 12196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89" name="Text Box 12197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0" name="Text Box 12198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1" name="Text Box 12199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2" name="Text Box 12200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3" name="Text Box 12201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4" name="Text Box 12202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5" name="Text Box 12203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6" name="Text Box 12204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7" name="Text Box 12205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8" name="Text Box 12206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299" name="Text Box 12207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0" name="Text Box 12208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1" name="Text Box 12209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2" name="Text Box 12210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3" name="Text Box 12211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4" name="Text Box 12212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5" name="Text Box 12213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6" name="Text Box 12214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7" name="Text Box 12215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8" name="Text Box 12216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09" name="Text Box 12217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0" name="Text Box 12218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1" name="Text Box 12219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2" name="Text Box 12220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3" name="Text Box 12221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4" name="Text Box 12222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5" name="Text Box 12223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6" name="Text Box 12224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7" name="Text Box 12225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8" name="Text Box 12226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19" name="Text Box 12227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0" name="Text Box 12228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1" name="Text Box 12229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2" name="Text Box 12230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3" name="Text Box 12231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4" name="Text Box 12232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5" name="Text Box 12233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6" name="Text Box 12234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7" name="Text Box 12235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8" name="Text Box 12236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29" name="Text Box 12237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0" name="Text Box 12238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1" name="Text Box 12239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2" name="Text Box 12240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3" name="Text Box 12241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4" name="Text Box 12242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5" name="Text Box 12243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6" name="Text Box 12244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7" name="Text Box 12245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8" name="Text Box 12246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39" name="Text Box 12247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0" name="Text Box 12248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1" name="Text Box 12249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2" name="Text Box 12250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3" name="Text Box 12251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4" name="Text Box 12252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5" name="Text Box 12253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6" name="Text Box 12254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7" name="Text Box 12255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8" name="Text Box 12256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49" name="Text Box 12257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0" name="Text Box 12258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1" name="Text Box 12259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2" name="Text Box 12260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3" name="Text Box 12261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4" name="Text Box 12262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5" name="Text Box 12263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6" name="Text Box 12264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7" name="Text Box 12265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8" name="Text Box 12266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59" name="Text Box 12267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0" name="Text Box 12268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1" name="Text Box 12269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2" name="Text Box 12270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3" name="Text Box 12271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4" name="Text Box 12272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5" name="Text Box 12273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6" name="Text Box 12274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7" name="Text Box 12275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8" name="Text Box 12276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69" name="Text Box 12277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0" name="Text Box 12278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1" name="Text Box 12279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2" name="Text Box 12280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3" name="Text Box 12281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4" name="Text Box 12282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5" name="Text Box 12283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6" name="Text Box 12284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7" name="Text Box 12285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8" name="Text Box 12286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79" name="Text Box 12287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0" name="Text Box 12288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1" name="Text Box 12289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2" name="Text Box 12290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3" name="Text Box 12291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4" name="Text Box 12292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5" name="Text Box 12293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6" name="Text Box 12294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7" name="Text Box 12295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8" name="Text Box 12296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89" name="Text Box 12297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0" name="Text Box 12298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1" name="Text Box 12299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2" name="Text Box 12300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3" name="Text Box 12301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4" name="Text Box 12302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5" name="Text Box 12303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6" name="Text Box 12304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7" name="Text Box 12305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8" name="Text Box 12306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399" name="Text Box 12307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0" name="Text Box 12308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1" name="Text Box 12309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2" name="Text Box 12310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3" name="Text Box 12311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4" name="Text Box 12312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5" name="Text Box 12313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6" name="Text Box 12314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7" name="Text Box 12315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8" name="Text Box 12316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09" name="Text Box 12317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0" name="Text Box 12318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1" name="Text Box 12319">
          <a:extLst>
            <a:ext uri="{FF2B5EF4-FFF2-40B4-BE49-F238E27FC236}">
              <a16:creationId xmlns:a16="http://schemas.microsoft.com/office/drawing/2014/main" xmlns="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2" name="Text Box 12320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3" name="Text Box 12321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4" name="Text Box 1232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5" name="Text Box 12323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6" name="Text Box 12324">
          <a:extLst>
            <a:ext uri="{FF2B5EF4-FFF2-40B4-BE49-F238E27FC236}">
              <a16:creationId xmlns:a16="http://schemas.microsoft.com/office/drawing/2014/main" xmlns="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7" name="Text Box 12325">
          <a:extLst>
            <a:ext uri="{FF2B5EF4-FFF2-40B4-BE49-F238E27FC236}">
              <a16:creationId xmlns:a16="http://schemas.microsoft.com/office/drawing/2014/main" xmlns="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8" name="Text Box 12326">
          <a:extLst>
            <a:ext uri="{FF2B5EF4-FFF2-40B4-BE49-F238E27FC236}">
              <a16:creationId xmlns:a16="http://schemas.microsoft.com/office/drawing/2014/main" xmlns="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19" name="Text Box 12327">
          <a:extLst>
            <a:ext uri="{FF2B5EF4-FFF2-40B4-BE49-F238E27FC236}">
              <a16:creationId xmlns:a16="http://schemas.microsoft.com/office/drawing/2014/main" xmlns="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0" name="Text Box 12328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1" name="Text Box 12329">
          <a:extLst>
            <a:ext uri="{FF2B5EF4-FFF2-40B4-BE49-F238E27FC236}">
              <a16:creationId xmlns:a16="http://schemas.microsoft.com/office/drawing/2014/main" xmlns="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2" name="Text Box 12330">
          <a:extLst>
            <a:ext uri="{FF2B5EF4-FFF2-40B4-BE49-F238E27FC236}">
              <a16:creationId xmlns:a16="http://schemas.microsoft.com/office/drawing/2014/main" xmlns="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3" name="Text Box 12331">
          <a:extLst>
            <a:ext uri="{FF2B5EF4-FFF2-40B4-BE49-F238E27FC236}">
              <a16:creationId xmlns:a16="http://schemas.microsoft.com/office/drawing/2014/main" xmlns="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4" name="Text Box 12332">
          <a:extLst>
            <a:ext uri="{FF2B5EF4-FFF2-40B4-BE49-F238E27FC236}">
              <a16:creationId xmlns:a16="http://schemas.microsoft.com/office/drawing/2014/main" xmlns="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5" name="Text Box 12333">
          <a:extLst>
            <a:ext uri="{FF2B5EF4-FFF2-40B4-BE49-F238E27FC236}">
              <a16:creationId xmlns:a16="http://schemas.microsoft.com/office/drawing/2014/main" xmlns="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6" name="Text Box 12334">
          <a:extLst>
            <a:ext uri="{FF2B5EF4-FFF2-40B4-BE49-F238E27FC236}">
              <a16:creationId xmlns:a16="http://schemas.microsoft.com/office/drawing/2014/main" xmlns="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7" name="Text Box 12335">
          <a:extLst>
            <a:ext uri="{FF2B5EF4-FFF2-40B4-BE49-F238E27FC236}">
              <a16:creationId xmlns:a16="http://schemas.microsoft.com/office/drawing/2014/main" xmlns="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8" name="Text Box 12336">
          <a:extLst>
            <a:ext uri="{FF2B5EF4-FFF2-40B4-BE49-F238E27FC236}">
              <a16:creationId xmlns:a16="http://schemas.microsoft.com/office/drawing/2014/main" xmlns="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29" name="Text Box 12337">
          <a:extLst>
            <a:ext uri="{FF2B5EF4-FFF2-40B4-BE49-F238E27FC236}">
              <a16:creationId xmlns:a16="http://schemas.microsoft.com/office/drawing/2014/main" xmlns="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0" name="Text Box 12338">
          <a:extLst>
            <a:ext uri="{FF2B5EF4-FFF2-40B4-BE49-F238E27FC236}">
              <a16:creationId xmlns:a16="http://schemas.microsoft.com/office/drawing/2014/main" xmlns="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1" name="Text Box 12339">
          <a:extLst>
            <a:ext uri="{FF2B5EF4-FFF2-40B4-BE49-F238E27FC236}">
              <a16:creationId xmlns:a16="http://schemas.microsoft.com/office/drawing/2014/main" xmlns="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2" name="Text Box 12340">
          <a:extLst>
            <a:ext uri="{FF2B5EF4-FFF2-40B4-BE49-F238E27FC236}">
              <a16:creationId xmlns:a16="http://schemas.microsoft.com/office/drawing/2014/main" xmlns="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3" name="Text Box 12341">
          <a:extLst>
            <a:ext uri="{FF2B5EF4-FFF2-40B4-BE49-F238E27FC236}">
              <a16:creationId xmlns:a16="http://schemas.microsoft.com/office/drawing/2014/main" xmlns="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4" name="Text Box 12342">
          <a:extLst>
            <a:ext uri="{FF2B5EF4-FFF2-40B4-BE49-F238E27FC236}">
              <a16:creationId xmlns:a16="http://schemas.microsoft.com/office/drawing/2014/main" xmlns="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5" name="Text Box 12343">
          <a:extLst>
            <a:ext uri="{FF2B5EF4-FFF2-40B4-BE49-F238E27FC236}">
              <a16:creationId xmlns:a16="http://schemas.microsoft.com/office/drawing/2014/main" xmlns="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6" name="Text Box 12344">
          <a:extLst>
            <a:ext uri="{FF2B5EF4-FFF2-40B4-BE49-F238E27FC236}">
              <a16:creationId xmlns:a16="http://schemas.microsoft.com/office/drawing/2014/main" xmlns="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7" name="Text Box 12345">
          <a:extLst>
            <a:ext uri="{FF2B5EF4-FFF2-40B4-BE49-F238E27FC236}">
              <a16:creationId xmlns:a16="http://schemas.microsoft.com/office/drawing/2014/main" xmlns="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8" name="Text Box 12346">
          <a:extLst>
            <a:ext uri="{FF2B5EF4-FFF2-40B4-BE49-F238E27FC236}">
              <a16:creationId xmlns:a16="http://schemas.microsoft.com/office/drawing/2014/main" xmlns="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39" name="Text Box 12347">
          <a:extLst>
            <a:ext uri="{FF2B5EF4-FFF2-40B4-BE49-F238E27FC236}">
              <a16:creationId xmlns:a16="http://schemas.microsoft.com/office/drawing/2014/main" xmlns="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0" name="Text Box 12348">
          <a:extLst>
            <a:ext uri="{FF2B5EF4-FFF2-40B4-BE49-F238E27FC236}">
              <a16:creationId xmlns:a16="http://schemas.microsoft.com/office/drawing/2014/main" xmlns="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1" name="Text Box 12349">
          <a:extLst>
            <a:ext uri="{FF2B5EF4-FFF2-40B4-BE49-F238E27FC236}">
              <a16:creationId xmlns:a16="http://schemas.microsoft.com/office/drawing/2014/main" xmlns="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2" name="Text Box 12350">
          <a:extLst>
            <a:ext uri="{FF2B5EF4-FFF2-40B4-BE49-F238E27FC236}">
              <a16:creationId xmlns:a16="http://schemas.microsoft.com/office/drawing/2014/main" xmlns="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3" name="Text Box 12351">
          <a:extLst>
            <a:ext uri="{FF2B5EF4-FFF2-40B4-BE49-F238E27FC236}">
              <a16:creationId xmlns:a16="http://schemas.microsoft.com/office/drawing/2014/main" xmlns="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4" name="Text Box 12352">
          <a:extLst>
            <a:ext uri="{FF2B5EF4-FFF2-40B4-BE49-F238E27FC236}">
              <a16:creationId xmlns:a16="http://schemas.microsoft.com/office/drawing/2014/main" xmlns="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5" name="Text Box 12353">
          <a:extLst>
            <a:ext uri="{FF2B5EF4-FFF2-40B4-BE49-F238E27FC236}">
              <a16:creationId xmlns:a16="http://schemas.microsoft.com/office/drawing/2014/main" xmlns="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6" name="Text Box 12354">
          <a:extLst>
            <a:ext uri="{FF2B5EF4-FFF2-40B4-BE49-F238E27FC236}">
              <a16:creationId xmlns:a16="http://schemas.microsoft.com/office/drawing/2014/main" xmlns="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7" name="Text Box 12355">
          <a:extLst>
            <a:ext uri="{FF2B5EF4-FFF2-40B4-BE49-F238E27FC236}">
              <a16:creationId xmlns:a16="http://schemas.microsoft.com/office/drawing/2014/main" xmlns="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8" name="Text Box 12356">
          <a:extLst>
            <a:ext uri="{FF2B5EF4-FFF2-40B4-BE49-F238E27FC236}">
              <a16:creationId xmlns:a16="http://schemas.microsoft.com/office/drawing/2014/main" xmlns="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49" name="Text Box 12357">
          <a:extLst>
            <a:ext uri="{FF2B5EF4-FFF2-40B4-BE49-F238E27FC236}">
              <a16:creationId xmlns:a16="http://schemas.microsoft.com/office/drawing/2014/main" xmlns="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0" name="Text Box 12358">
          <a:extLst>
            <a:ext uri="{FF2B5EF4-FFF2-40B4-BE49-F238E27FC236}">
              <a16:creationId xmlns:a16="http://schemas.microsoft.com/office/drawing/2014/main" xmlns="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1" name="Text Box 12359">
          <a:extLst>
            <a:ext uri="{FF2B5EF4-FFF2-40B4-BE49-F238E27FC236}">
              <a16:creationId xmlns:a16="http://schemas.microsoft.com/office/drawing/2014/main" xmlns="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2" name="Text Box 12360">
          <a:extLst>
            <a:ext uri="{FF2B5EF4-FFF2-40B4-BE49-F238E27FC236}">
              <a16:creationId xmlns:a16="http://schemas.microsoft.com/office/drawing/2014/main" xmlns="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3" name="Text Box 12361">
          <a:extLst>
            <a:ext uri="{FF2B5EF4-FFF2-40B4-BE49-F238E27FC236}">
              <a16:creationId xmlns:a16="http://schemas.microsoft.com/office/drawing/2014/main" xmlns="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4" name="Text Box 12362">
          <a:extLst>
            <a:ext uri="{FF2B5EF4-FFF2-40B4-BE49-F238E27FC236}">
              <a16:creationId xmlns:a16="http://schemas.microsoft.com/office/drawing/2014/main" xmlns="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5" name="Text Box 12363">
          <a:extLst>
            <a:ext uri="{FF2B5EF4-FFF2-40B4-BE49-F238E27FC236}">
              <a16:creationId xmlns:a16="http://schemas.microsoft.com/office/drawing/2014/main" xmlns="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6" name="Text Box 12364">
          <a:extLst>
            <a:ext uri="{FF2B5EF4-FFF2-40B4-BE49-F238E27FC236}">
              <a16:creationId xmlns:a16="http://schemas.microsoft.com/office/drawing/2014/main" xmlns="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7" name="Text Box 12365">
          <a:extLst>
            <a:ext uri="{FF2B5EF4-FFF2-40B4-BE49-F238E27FC236}">
              <a16:creationId xmlns:a16="http://schemas.microsoft.com/office/drawing/2014/main" xmlns="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8" name="Text Box 12366">
          <a:extLst>
            <a:ext uri="{FF2B5EF4-FFF2-40B4-BE49-F238E27FC236}">
              <a16:creationId xmlns:a16="http://schemas.microsoft.com/office/drawing/2014/main" xmlns="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59" name="Text Box 12367">
          <a:extLst>
            <a:ext uri="{FF2B5EF4-FFF2-40B4-BE49-F238E27FC236}">
              <a16:creationId xmlns:a16="http://schemas.microsoft.com/office/drawing/2014/main" xmlns="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0" name="Text Box 12368">
          <a:extLst>
            <a:ext uri="{FF2B5EF4-FFF2-40B4-BE49-F238E27FC236}">
              <a16:creationId xmlns:a16="http://schemas.microsoft.com/office/drawing/2014/main" xmlns="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1" name="Text Box 12369">
          <a:extLst>
            <a:ext uri="{FF2B5EF4-FFF2-40B4-BE49-F238E27FC236}">
              <a16:creationId xmlns:a16="http://schemas.microsoft.com/office/drawing/2014/main" xmlns="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2" name="Text Box 12370">
          <a:extLst>
            <a:ext uri="{FF2B5EF4-FFF2-40B4-BE49-F238E27FC236}">
              <a16:creationId xmlns:a16="http://schemas.microsoft.com/office/drawing/2014/main" xmlns="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3" name="Text Box 12371">
          <a:extLst>
            <a:ext uri="{FF2B5EF4-FFF2-40B4-BE49-F238E27FC236}">
              <a16:creationId xmlns:a16="http://schemas.microsoft.com/office/drawing/2014/main" xmlns="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4" name="Text Box 12372">
          <a:extLst>
            <a:ext uri="{FF2B5EF4-FFF2-40B4-BE49-F238E27FC236}">
              <a16:creationId xmlns:a16="http://schemas.microsoft.com/office/drawing/2014/main" xmlns="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5" name="Text Box 12373">
          <a:extLst>
            <a:ext uri="{FF2B5EF4-FFF2-40B4-BE49-F238E27FC236}">
              <a16:creationId xmlns:a16="http://schemas.microsoft.com/office/drawing/2014/main" xmlns="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6" name="Text Box 12374">
          <a:extLst>
            <a:ext uri="{FF2B5EF4-FFF2-40B4-BE49-F238E27FC236}">
              <a16:creationId xmlns:a16="http://schemas.microsoft.com/office/drawing/2014/main" xmlns="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7" name="Text Box 12375">
          <a:extLst>
            <a:ext uri="{FF2B5EF4-FFF2-40B4-BE49-F238E27FC236}">
              <a16:creationId xmlns:a16="http://schemas.microsoft.com/office/drawing/2014/main" xmlns="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8" name="Text Box 12376">
          <a:extLst>
            <a:ext uri="{FF2B5EF4-FFF2-40B4-BE49-F238E27FC236}">
              <a16:creationId xmlns:a16="http://schemas.microsoft.com/office/drawing/2014/main" xmlns="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69" name="Text Box 12377">
          <a:extLst>
            <a:ext uri="{FF2B5EF4-FFF2-40B4-BE49-F238E27FC236}">
              <a16:creationId xmlns:a16="http://schemas.microsoft.com/office/drawing/2014/main" xmlns="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0" name="Text Box 12378">
          <a:extLst>
            <a:ext uri="{FF2B5EF4-FFF2-40B4-BE49-F238E27FC236}">
              <a16:creationId xmlns:a16="http://schemas.microsoft.com/office/drawing/2014/main" xmlns="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1" name="Text Box 12379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2" name="Text Box 12380">
          <a:extLst>
            <a:ext uri="{FF2B5EF4-FFF2-40B4-BE49-F238E27FC236}">
              <a16:creationId xmlns:a16="http://schemas.microsoft.com/office/drawing/2014/main" xmlns="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3" name="Text Box 12381">
          <a:extLst>
            <a:ext uri="{FF2B5EF4-FFF2-40B4-BE49-F238E27FC236}">
              <a16:creationId xmlns:a16="http://schemas.microsoft.com/office/drawing/2014/main" xmlns="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4" name="Text Box 12382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5" name="Text Box 12383">
          <a:extLst>
            <a:ext uri="{FF2B5EF4-FFF2-40B4-BE49-F238E27FC236}">
              <a16:creationId xmlns:a16="http://schemas.microsoft.com/office/drawing/2014/main" xmlns="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6" name="Text Box 12384">
          <a:extLst>
            <a:ext uri="{FF2B5EF4-FFF2-40B4-BE49-F238E27FC236}">
              <a16:creationId xmlns:a16="http://schemas.microsoft.com/office/drawing/2014/main" xmlns="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7" name="Text Box 12385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8" name="Text Box 12386">
          <a:extLst>
            <a:ext uri="{FF2B5EF4-FFF2-40B4-BE49-F238E27FC236}">
              <a16:creationId xmlns:a16="http://schemas.microsoft.com/office/drawing/2014/main" xmlns="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79" name="Text Box 12387">
          <a:extLst>
            <a:ext uri="{FF2B5EF4-FFF2-40B4-BE49-F238E27FC236}">
              <a16:creationId xmlns:a16="http://schemas.microsoft.com/office/drawing/2014/main" xmlns="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0" name="Text Box 12388">
          <a:extLst>
            <a:ext uri="{FF2B5EF4-FFF2-40B4-BE49-F238E27FC236}">
              <a16:creationId xmlns:a16="http://schemas.microsoft.com/office/drawing/2014/main" xmlns="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1" name="Text Box 12389">
          <a:extLst>
            <a:ext uri="{FF2B5EF4-FFF2-40B4-BE49-F238E27FC236}">
              <a16:creationId xmlns:a16="http://schemas.microsoft.com/office/drawing/2014/main" xmlns="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2" name="Text Box 12390">
          <a:extLst>
            <a:ext uri="{FF2B5EF4-FFF2-40B4-BE49-F238E27FC236}">
              <a16:creationId xmlns:a16="http://schemas.microsoft.com/office/drawing/2014/main" xmlns="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3" name="Text Box 12391">
          <a:extLst>
            <a:ext uri="{FF2B5EF4-FFF2-40B4-BE49-F238E27FC236}">
              <a16:creationId xmlns:a16="http://schemas.microsoft.com/office/drawing/2014/main" xmlns="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4" name="Text Box 12392">
          <a:extLst>
            <a:ext uri="{FF2B5EF4-FFF2-40B4-BE49-F238E27FC236}">
              <a16:creationId xmlns:a16="http://schemas.microsoft.com/office/drawing/2014/main" xmlns="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5" name="Text Box 12393">
          <a:extLst>
            <a:ext uri="{FF2B5EF4-FFF2-40B4-BE49-F238E27FC236}">
              <a16:creationId xmlns:a16="http://schemas.microsoft.com/office/drawing/2014/main" xmlns="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6" name="Text Box 12394">
          <a:extLst>
            <a:ext uri="{FF2B5EF4-FFF2-40B4-BE49-F238E27FC236}">
              <a16:creationId xmlns:a16="http://schemas.microsoft.com/office/drawing/2014/main" xmlns="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7" name="Text Box 12395">
          <a:extLst>
            <a:ext uri="{FF2B5EF4-FFF2-40B4-BE49-F238E27FC236}">
              <a16:creationId xmlns:a16="http://schemas.microsoft.com/office/drawing/2014/main" xmlns="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8" name="Text Box 12396">
          <a:extLst>
            <a:ext uri="{FF2B5EF4-FFF2-40B4-BE49-F238E27FC236}">
              <a16:creationId xmlns:a16="http://schemas.microsoft.com/office/drawing/2014/main" xmlns="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89" name="Text Box 12397">
          <a:extLst>
            <a:ext uri="{FF2B5EF4-FFF2-40B4-BE49-F238E27FC236}">
              <a16:creationId xmlns:a16="http://schemas.microsoft.com/office/drawing/2014/main" xmlns="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0" name="Text Box 12398">
          <a:extLst>
            <a:ext uri="{FF2B5EF4-FFF2-40B4-BE49-F238E27FC236}">
              <a16:creationId xmlns:a16="http://schemas.microsoft.com/office/drawing/2014/main" xmlns="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1" name="Text Box 12399">
          <a:extLst>
            <a:ext uri="{FF2B5EF4-FFF2-40B4-BE49-F238E27FC236}">
              <a16:creationId xmlns:a16="http://schemas.microsoft.com/office/drawing/2014/main" xmlns="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2" name="Text Box 12400">
          <a:extLst>
            <a:ext uri="{FF2B5EF4-FFF2-40B4-BE49-F238E27FC236}">
              <a16:creationId xmlns:a16="http://schemas.microsoft.com/office/drawing/2014/main" xmlns="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3" name="Text Box 12401">
          <a:extLst>
            <a:ext uri="{FF2B5EF4-FFF2-40B4-BE49-F238E27FC236}">
              <a16:creationId xmlns:a16="http://schemas.microsoft.com/office/drawing/2014/main" xmlns="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4" name="Text Box 12402">
          <a:extLst>
            <a:ext uri="{FF2B5EF4-FFF2-40B4-BE49-F238E27FC236}">
              <a16:creationId xmlns:a16="http://schemas.microsoft.com/office/drawing/2014/main" xmlns="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5" name="Text Box 12403">
          <a:extLst>
            <a:ext uri="{FF2B5EF4-FFF2-40B4-BE49-F238E27FC236}">
              <a16:creationId xmlns:a16="http://schemas.microsoft.com/office/drawing/2014/main" xmlns="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6" name="Text Box 12404">
          <a:extLst>
            <a:ext uri="{FF2B5EF4-FFF2-40B4-BE49-F238E27FC236}">
              <a16:creationId xmlns:a16="http://schemas.microsoft.com/office/drawing/2014/main" xmlns="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7" name="Text Box 12405">
          <a:extLst>
            <a:ext uri="{FF2B5EF4-FFF2-40B4-BE49-F238E27FC236}">
              <a16:creationId xmlns:a16="http://schemas.microsoft.com/office/drawing/2014/main" xmlns="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8" name="Text Box 12406">
          <a:extLst>
            <a:ext uri="{FF2B5EF4-FFF2-40B4-BE49-F238E27FC236}">
              <a16:creationId xmlns:a16="http://schemas.microsoft.com/office/drawing/2014/main" xmlns="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499" name="Text Box 12407">
          <a:extLst>
            <a:ext uri="{FF2B5EF4-FFF2-40B4-BE49-F238E27FC236}">
              <a16:creationId xmlns:a16="http://schemas.microsoft.com/office/drawing/2014/main" xmlns="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0" name="Text Box 12408">
          <a:extLst>
            <a:ext uri="{FF2B5EF4-FFF2-40B4-BE49-F238E27FC236}">
              <a16:creationId xmlns:a16="http://schemas.microsoft.com/office/drawing/2014/main" xmlns="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1" name="Text Box 12409">
          <a:extLst>
            <a:ext uri="{FF2B5EF4-FFF2-40B4-BE49-F238E27FC236}">
              <a16:creationId xmlns:a16="http://schemas.microsoft.com/office/drawing/2014/main" xmlns="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2" name="Text Box 12410">
          <a:extLst>
            <a:ext uri="{FF2B5EF4-FFF2-40B4-BE49-F238E27FC236}">
              <a16:creationId xmlns:a16="http://schemas.microsoft.com/office/drawing/2014/main" xmlns="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3" name="Text Box 12411">
          <a:extLst>
            <a:ext uri="{FF2B5EF4-FFF2-40B4-BE49-F238E27FC236}">
              <a16:creationId xmlns:a16="http://schemas.microsoft.com/office/drawing/2014/main" xmlns="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4" name="Text Box 12412">
          <a:extLst>
            <a:ext uri="{FF2B5EF4-FFF2-40B4-BE49-F238E27FC236}">
              <a16:creationId xmlns:a16="http://schemas.microsoft.com/office/drawing/2014/main" xmlns="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5" name="Text Box 12413">
          <a:extLst>
            <a:ext uri="{FF2B5EF4-FFF2-40B4-BE49-F238E27FC236}">
              <a16:creationId xmlns:a16="http://schemas.microsoft.com/office/drawing/2014/main" xmlns="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6" name="Text Box 12414">
          <a:extLst>
            <a:ext uri="{FF2B5EF4-FFF2-40B4-BE49-F238E27FC236}">
              <a16:creationId xmlns:a16="http://schemas.microsoft.com/office/drawing/2014/main" xmlns="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7" name="Text Box 12415">
          <a:extLst>
            <a:ext uri="{FF2B5EF4-FFF2-40B4-BE49-F238E27FC236}">
              <a16:creationId xmlns:a16="http://schemas.microsoft.com/office/drawing/2014/main" xmlns="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8" name="Text Box 12416">
          <a:extLst>
            <a:ext uri="{FF2B5EF4-FFF2-40B4-BE49-F238E27FC236}">
              <a16:creationId xmlns:a16="http://schemas.microsoft.com/office/drawing/2014/main" xmlns="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09" name="Text Box 12417">
          <a:extLst>
            <a:ext uri="{FF2B5EF4-FFF2-40B4-BE49-F238E27FC236}">
              <a16:creationId xmlns:a16="http://schemas.microsoft.com/office/drawing/2014/main" xmlns="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0" name="Text Box 12418">
          <a:extLst>
            <a:ext uri="{FF2B5EF4-FFF2-40B4-BE49-F238E27FC236}">
              <a16:creationId xmlns:a16="http://schemas.microsoft.com/office/drawing/2014/main" xmlns="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1" name="Text Box 12419">
          <a:extLst>
            <a:ext uri="{FF2B5EF4-FFF2-40B4-BE49-F238E27FC236}">
              <a16:creationId xmlns:a16="http://schemas.microsoft.com/office/drawing/2014/main" xmlns="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2" name="Text Box 12420">
          <a:extLst>
            <a:ext uri="{FF2B5EF4-FFF2-40B4-BE49-F238E27FC236}">
              <a16:creationId xmlns:a16="http://schemas.microsoft.com/office/drawing/2014/main" xmlns="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3" name="Text Box 12421">
          <a:extLst>
            <a:ext uri="{FF2B5EF4-FFF2-40B4-BE49-F238E27FC236}">
              <a16:creationId xmlns:a16="http://schemas.microsoft.com/office/drawing/2014/main" xmlns="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4" name="Text Box 12422">
          <a:extLst>
            <a:ext uri="{FF2B5EF4-FFF2-40B4-BE49-F238E27FC236}">
              <a16:creationId xmlns:a16="http://schemas.microsoft.com/office/drawing/2014/main" xmlns="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5" name="Text Box 12423">
          <a:extLst>
            <a:ext uri="{FF2B5EF4-FFF2-40B4-BE49-F238E27FC236}">
              <a16:creationId xmlns:a16="http://schemas.microsoft.com/office/drawing/2014/main" xmlns="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6" name="Text Box 12424">
          <a:extLst>
            <a:ext uri="{FF2B5EF4-FFF2-40B4-BE49-F238E27FC236}">
              <a16:creationId xmlns:a16="http://schemas.microsoft.com/office/drawing/2014/main" xmlns="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7" name="Text Box 12425">
          <a:extLst>
            <a:ext uri="{FF2B5EF4-FFF2-40B4-BE49-F238E27FC236}">
              <a16:creationId xmlns:a16="http://schemas.microsoft.com/office/drawing/2014/main" xmlns="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8" name="Text Box 12426">
          <a:extLst>
            <a:ext uri="{FF2B5EF4-FFF2-40B4-BE49-F238E27FC236}">
              <a16:creationId xmlns:a16="http://schemas.microsoft.com/office/drawing/2014/main" xmlns="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19" name="Text Box 12427">
          <a:extLst>
            <a:ext uri="{FF2B5EF4-FFF2-40B4-BE49-F238E27FC236}">
              <a16:creationId xmlns:a16="http://schemas.microsoft.com/office/drawing/2014/main" xmlns="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0" name="Text Box 12428">
          <a:extLst>
            <a:ext uri="{FF2B5EF4-FFF2-40B4-BE49-F238E27FC236}">
              <a16:creationId xmlns:a16="http://schemas.microsoft.com/office/drawing/2014/main" xmlns="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1" name="Text Box 12429">
          <a:extLst>
            <a:ext uri="{FF2B5EF4-FFF2-40B4-BE49-F238E27FC236}">
              <a16:creationId xmlns:a16="http://schemas.microsoft.com/office/drawing/2014/main" xmlns="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2" name="Text Box 12430">
          <a:extLst>
            <a:ext uri="{FF2B5EF4-FFF2-40B4-BE49-F238E27FC236}">
              <a16:creationId xmlns:a16="http://schemas.microsoft.com/office/drawing/2014/main" xmlns="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3" name="Text Box 12431">
          <a:extLst>
            <a:ext uri="{FF2B5EF4-FFF2-40B4-BE49-F238E27FC236}">
              <a16:creationId xmlns:a16="http://schemas.microsoft.com/office/drawing/2014/main" xmlns="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4" name="Text Box 12432">
          <a:extLst>
            <a:ext uri="{FF2B5EF4-FFF2-40B4-BE49-F238E27FC236}">
              <a16:creationId xmlns:a16="http://schemas.microsoft.com/office/drawing/2014/main" xmlns="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5" name="Text Box 12433">
          <a:extLst>
            <a:ext uri="{FF2B5EF4-FFF2-40B4-BE49-F238E27FC236}">
              <a16:creationId xmlns:a16="http://schemas.microsoft.com/office/drawing/2014/main" xmlns="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6" name="Text Box 12434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7" name="Text Box 12435">
          <a:extLst>
            <a:ext uri="{FF2B5EF4-FFF2-40B4-BE49-F238E27FC236}">
              <a16:creationId xmlns:a16="http://schemas.microsoft.com/office/drawing/2014/main" xmlns="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8" name="Text Box 12436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29" name="Text Box 12437">
          <a:extLst>
            <a:ext uri="{FF2B5EF4-FFF2-40B4-BE49-F238E27FC236}">
              <a16:creationId xmlns:a16="http://schemas.microsoft.com/office/drawing/2014/main" xmlns="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0" name="Text Box 12438">
          <a:extLst>
            <a:ext uri="{FF2B5EF4-FFF2-40B4-BE49-F238E27FC236}">
              <a16:creationId xmlns:a16="http://schemas.microsoft.com/office/drawing/2014/main" xmlns="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1" name="Text Box 12439">
          <a:extLst>
            <a:ext uri="{FF2B5EF4-FFF2-40B4-BE49-F238E27FC236}">
              <a16:creationId xmlns:a16="http://schemas.microsoft.com/office/drawing/2014/main" xmlns="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2" name="Text Box 12440">
          <a:extLst>
            <a:ext uri="{FF2B5EF4-FFF2-40B4-BE49-F238E27FC236}">
              <a16:creationId xmlns:a16="http://schemas.microsoft.com/office/drawing/2014/main" xmlns="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3" name="Text Box 12441">
          <a:extLst>
            <a:ext uri="{FF2B5EF4-FFF2-40B4-BE49-F238E27FC236}">
              <a16:creationId xmlns:a16="http://schemas.microsoft.com/office/drawing/2014/main" xmlns="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4" name="Text Box 12442">
          <a:extLst>
            <a:ext uri="{FF2B5EF4-FFF2-40B4-BE49-F238E27FC236}">
              <a16:creationId xmlns:a16="http://schemas.microsoft.com/office/drawing/2014/main" xmlns="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5" name="Text Box 12443">
          <a:extLst>
            <a:ext uri="{FF2B5EF4-FFF2-40B4-BE49-F238E27FC236}">
              <a16:creationId xmlns:a16="http://schemas.microsoft.com/office/drawing/2014/main" xmlns="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6" name="Text Box 12444">
          <a:extLst>
            <a:ext uri="{FF2B5EF4-FFF2-40B4-BE49-F238E27FC236}">
              <a16:creationId xmlns:a16="http://schemas.microsoft.com/office/drawing/2014/main" xmlns="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7" name="Text Box 12445">
          <a:extLst>
            <a:ext uri="{FF2B5EF4-FFF2-40B4-BE49-F238E27FC236}">
              <a16:creationId xmlns:a16="http://schemas.microsoft.com/office/drawing/2014/main" xmlns="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8" name="Text Box 12446">
          <a:extLst>
            <a:ext uri="{FF2B5EF4-FFF2-40B4-BE49-F238E27FC236}">
              <a16:creationId xmlns:a16="http://schemas.microsoft.com/office/drawing/2014/main" xmlns="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39" name="Text Box 12447">
          <a:extLst>
            <a:ext uri="{FF2B5EF4-FFF2-40B4-BE49-F238E27FC236}">
              <a16:creationId xmlns:a16="http://schemas.microsoft.com/office/drawing/2014/main" xmlns="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0" name="Text Box 12448">
          <a:extLst>
            <a:ext uri="{FF2B5EF4-FFF2-40B4-BE49-F238E27FC236}">
              <a16:creationId xmlns:a16="http://schemas.microsoft.com/office/drawing/2014/main" xmlns="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1" name="Text Box 12449">
          <a:extLst>
            <a:ext uri="{FF2B5EF4-FFF2-40B4-BE49-F238E27FC236}">
              <a16:creationId xmlns:a16="http://schemas.microsoft.com/office/drawing/2014/main" xmlns="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2" name="Text Box 12450">
          <a:extLst>
            <a:ext uri="{FF2B5EF4-FFF2-40B4-BE49-F238E27FC236}">
              <a16:creationId xmlns:a16="http://schemas.microsoft.com/office/drawing/2014/main" xmlns="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3" name="Text Box 12451">
          <a:extLst>
            <a:ext uri="{FF2B5EF4-FFF2-40B4-BE49-F238E27FC236}">
              <a16:creationId xmlns:a16="http://schemas.microsoft.com/office/drawing/2014/main" xmlns="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4" name="Text Box 12452">
          <a:extLst>
            <a:ext uri="{FF2B5EF4-FFF2-40B4-BE49-F238E27FC236}">
              <a16:creationId xmlns:a16="http://schemas.microsoft.com/office/drawing/2014/main" xmlns="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5" name="Text Box 12453">
          <a:extLst>
            <a:ext uri="{FF2B5EF4-FFF2-40B4-BE49-F238E27FC236}">
              <a16:creationId xmlns:a16="http://schemas.microsoft.com/office/drawing/2014/main" xmlns="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6" name="Text Box 12454">
          <a:extLst>
            <a:ext uri="{FF2B5EF4-FFF2-40B4-BE49-F238E27FC236}">
              <a16:creationId xmlns:a16="http://schemas.microsoft.com/office/drawing/2014/main" xmlns="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7" name="Text Box 12455">
          <a:extLst>
            <a:ext uri="{FF2B5EF4-FFF2-40B4-BE49-F238E27FC236}">
              <a16:creationId xmlns:a16="http://schemas.microsoft.com/office/drawing/2014/main" xmlns="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8" name="Text Box 12456">
          <a:extLst>
            <a:ext uri="{FF2B5EF4-FFF2-40B4-BE49-F238E27FC236}">
              <a16:creationId xmlns:a16="http://schemas.microsoft.com/office/drawing/2014/main" xmlns="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49" name="Text Box 12457">
          <a:extLst>
            <a:ext uri="{FF2B5EF4-FFF2-40B4-BE49-F238E27FC236}">
              <a16:creationId xmlns:a16="http://schemas.microsoft.com/office/drawing/2014/main" xmlns="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0" name="Text Box 12458">
          <a:extLst>
            <a:ext uri="{FF2B5EF4-FFF2-40B4-BE49-F238E27FC236}">
              <a16:creationId xmlns:a16="http://schemas.microsoft.com/office/drawing/2014/main" xmlns="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1" name="Text Box 12459">
          <a:extLst>
            <a:ext uri="{FF2B5EF4-FFF2-40B4-BE49-F238E27FC236}">
              <a16:creationId xmlns:a16="http://schemas.microsoft.com/office/drawing/2014/main" xmlns="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2" name="Text Box 12460">
          <a:extLst>
            <a:ext uri="{FF2B5EF4-FFF2-40B4-BE49-F238E27FC236}">
              <a16:creationId xmlns:a16="http://schemas.microsoft.com/office/drawing/2014/main" xmlns="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3" name="Text Box 12461">
          <a:extLst>
            <a:ext uri="{FF2B5EF4-FFF2-40B4-BE49-F238E27FC236}">
              <a16:creationId xmlns:a16="http://schemas.microsoft.com/office/drawing/2014/main" xmlns="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4" name="Text Box 12462">
          <a:extLst>
            <a:ext uri="{FF2B5EF4-FFF2-40B4-BE49-F238E27FC236}">
              <a16:creationId xmlns:a16="http://schemas.microsoft.com/office/drawing/2014/main" xmlns="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5" name="Text Box 12463">
          <a:extLst>
            <a:ext uri="{FF2B5EF4-FFF2-40B4-BE49-F238E27FC236}">
              <a16:creationId xmlns:a16="http://schemas.microsoft.com/office/drawing/2014/main" xmlns="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6" name="Text Box 12464">
          <a:extLst>
            <a:ext uri="{FF2B5EF4-FFF2-40B4-BE49-F238E27FC236}">
              <a16:creationId xmlns:a16="http://schemas.microsoft.com/office/drawing/2014/main" xmlns="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7" name="Text Box 12465">
          <a:extLst>
            <a:ext uri="{FF2B5EF4-FFF2-40B4-BE49-F238E27FC236}">
              <a16:creationId xmlns:a16="http://schemas.microsoft.com/office/drawing/2014/main" xmlns="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8" name="Text Box 12466">
          <a:extLst>
            <a:ext uri="{FF2B5EF4-FFF2-40B4-BE49-F238E27FC236}">
              <a16:creationId xmlns:a16="http://schemas.microsoft.com/office/drawing/2014/main" xmlns="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59" name="Text Box 12467">
          <a:extLst>
            <a:ext uri="{FF2B5EF4-FFF2-40B4-BE49-F238E27FC236}">
              <a16:creationId xmlns:a16="http://schemas.microsoft.com/office/drawing/2014/main" xmlns="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0" name="Text Box 12468">
          <a:extLst>
            <a:ext uri="{FF2B5EF4-FFF2-40B4-BE49-F238E27FC236}">
              <a16:creationId xmlns:a16="http://schemas.microsoft.com/office/drawing/2014/main" xmlns="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1" name="Text Box 12469">
          <a:extLst>
            <a:ext uri="{FF2B5EF4-FFF2-40B4-BE49-F238E27FC236}">
              <a16:creationId xmlns:a16="http://schemas.microsoft.com/office/drawing/2014/main" xmlns="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2" name="Text Box 12470">
          <a:extLst>
            <a:ext uri="{FF2B5EF4-FFF2-40B4-BE49-F238E27FC236}">
              <a16:creationId xmlns:a16="http://schemas.microsoft.com/office/drawing/2014/main" xmlns="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3" name="Text Box 12471">
          <a:extLst>
            <a:ext uri="{FF2B5EF4-FFF2-40B4-BE49-F238E27FC236}">
              <a16:creationId xmlns:a16="http://schemas.microsoft.com/office/drawing/2014/main" xmlns="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4" name="Text Box 12472">
          <a:extLst>
            <a:ext uri="{FF2B5EF4-FFF2-40B4-BE49-F238E27FC236}">
              <a16:creationId xmlns:a16="http://schemas.microsoft.com/office/drawing/2014/main" xmlns="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5" name="Text Box 12473">
          <a:extLst>
            <a:ext uri="{FF2B5EF4-FFF2-40B4-BE49-F238E27FC236}">
              <a16:creationId xmlns:a16="http://schemas.microsoft.com/office/drawing/2014/main" xmlns="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6" name="Text Box 12474">
          <a:extLst>
            <a:ext uri="{FF2B5EF4-FFF2-40B4-BE49-F238E27FC236}">
              <a16:creationId xmlns:a16="http://schemas.microsoft.com/office/drawing/2014/main" xmlns="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7" name="Text Box 12475">
          <a:extLst>
            <a:ext uri="{FF2B5EF4-FFF2-40B4-BE49-F238E27FC236}">
              <a16:creationId xmlns:a16="http://schemas.microsoft.com/office/drawing/2014/main" xmlns="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8" name="Text Box 12476">
          <a:extLst>
            <a:ext uri="{FF2B5EF4-FFF2-40B4-BE49-F238E27FC236}">
              <a16:creationId xmlns:a16="http://schemas.microsoft.com/office/drawing/2014/main" xmlns="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69" name="Text Box 12477">
          <a:extLst>
            <a:ext uri="{FF2B5EF4-FFF2-40B4-BE49-F238E27FC236}">
              <a16:creationId xmlns:a16="http://schemas.microsoft.com/office/drawing/2014/main" xmlns="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0" name="Text Box 12478">
          <a:extLst>
            <a:ext uri="{FF2B5EF4-FFF2-40B4-BE49-F238E27FC236}">
              <a16:creationId xmlns:a16="http://schemas.microsoft.com/office/drawing/2014/main" xmlns="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1" name="Text Box 12479">
          <a:extLst>
            <a:ext uri="{FF2B5EF4-FFF2-40B4-BE49-F238E27FC236}">
              <a16:creationId xmlns:a16="http://schemas.microsoft.com/office/drawing/2014/main" xmlns="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2" name="Text Box 12480">
          <a:extLst>
            <a:ext uri="{FF2B5EF4-FFF2-40B4-BE49-F238E27FC236}">
              <a16:creationId xmlns:a16="http://schemas.microsoft.com/office/drawing/2014/main" xmlns="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3" name="Text Box 12481">
          <a:extLst>
            <a:ext uri="{FF2B5EF4-FFF2-40B4-BE49-F238E27FC236}">
              <a16:creationId xmlns:a16="http://schemas.microsoft.com/office/drawing/2014/main" xmlns="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4" name="Text Box 12482">
          <a:extLst>
            <a:ext uri="{FF2B5EF4-FFF2-40B4-BE49-F238E27FC236}">
              <a16:creationId xmlns:a16="http://schemas.microsoft.com/office/drawing/2014/main" xmlns="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5" name="Text Box 12483">
          <a:extLst>
            <a:ext uri="{FF2B5EF4-FFF2-40B4-BE49-F238E27FC236}">
              <a16:creationId xmlns:a16="http://schemas.microsoft.com/office/drawing/2014/main" xmlns="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6" name="Text Box 12484">
          <a:extLst>
            <a:ext uri="{FF2B5EF4-FFF2-40B4-BE49-F238E27FC236}">
              <a16:creationId xmlns:a16="http://schemas.microsoft.com/office/drawing/2014/main" xmlns="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7" name="Text Box 12485">
          <a:extLst>
            <a:ext uri="{FF2B5EF4-FFF2-40B4-BE49-F238E27FC236}">
              <a16:creationId xmlns:a16="http://schemas.microsoft.com/office/drawing/2014/main" xmlns="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8" name="Text Box 12486">
          <a:extLst>
            <a:ext uri="{FF2B5EF4-FFF2-40B4-BE49-F238E27FC236}">
              <a16:creationId xmlns:a16="http://schemas.microsoft.com/office/drawing/2014/main" xmlns="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79" name="Text Box 12487">
          <a:extLst>
            <a:ext uri="{FF2B5EF4-FFF2-40B4-BE49-F238E27FC236}">
              <a16:creationId xmlns:a16="http://schemas.microsoft.com/office/drawing/2014/main" xmlns="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0" name="Text Box 12488">
          <a:extLst>
            <a:ext uri="{FF2B5EF4-FFF2-40B4-BE49-F238E27FC236}">
              <a16:creationId xmlns:a16="http://schemas.microsoft.com/office/drawing/2014/main" xmlns="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1" name="Text Box 12489">
          <a:extLst>
            <a:ext uri="{FF2B5EF4-FFF2-40B4-BE49-F238E27FC236}">
              <a16:creationId xmlns:a16="http://schemas.microsoft.com/office/drawing/2014/main" xmlns="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2" name="Text Box 12490">
          <a:extLst>
            <a:ext uri="{FF2B5EF4-FFF2-40B4-BE49-F238E27FC236}">
              <a16:creationId xmlns:a16="http://schemas.microsoft.com/office/drawing/2014/main" xmlns="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3" name="Text Box 12491">
          <a:extLst>
            <a:ext uri="{FF2B5EF4-FFF2-40B4-BE49-F238E27FC236}">
              <a16:creationId xmlns:a16="http://schemas.microsoft.com/office/drawing/2014/main" xmlns="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4" name="Text Box 12492">
          <a:extLst>
            <a:ext uri="{FF2B5EF4-FFF2-40B4-BE49-F238E27FC236}">
              <a16:creationId xmlns:a16="http://schemas.microsoft.com/office/drawing/2014/main" xmlns="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5" name="Text Box 12493">
          <a:extLst>
            <a:ext uri="{FF2B5EF4-FFF2-40B4-BE49-F238E27FC236}">
              <a16:creationId xmlns:a16="http://schemas.microsoft.com/office/drawing/2014/main" xmlns="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6" name="Text Box 12494">
          <a:extLst>
            <a:ext uri="{FF2B5EF4-FFF2-40B4-BE49-F238E27FC236}">
              <a16:creationId xmlns:a16="http://schemas.microsoft.com/office/drawing/2014/main" xmlns="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7" name="Text Box 12495">
          <a:extLst>
            <a:ext uri="{FF2B5EF4-FFF2-40B4-BE49-F238E27FC236}">
              <a16:creationId xmlns:a16="http://schemas.microsoft.com/office/drawing/2014/main" xmlns="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8" name="Text Box 12496">
          <a:extLst>
            <a:ext uri="{FF2B5EF4-FFF2-40B4-BE49-F238E27FC236}">
              <a16:creationId xmlns:a16="http://schemas.microsoft.com/office/drawing/2014/main" xmlns="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89" name="Text Box 12497">
          <a:extLst>
            <a:ext uri="{FF2B5EF4-FFF2-40B4-BE49-F238E27FC236}">
              <a16:creationId xmlns:a16="http://schemas.microsoft.com/office/drawing/2014/main" xmlns="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0" name="Text Box 12498">
          <a:extLst>
            <a:ext uri="{FF2B5EF4-FFF2-40B4-BE49-F238E27FC236}">
              <a16:creationId xmlns:a16="http://schemas.microsoft.com/office/drawing/2014/main" xmlns="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1" name="Text Box 12499">
          <a:extLst>
            <a:ext uri="{FF2B5EF4-FFF2-40B4-BE49-F238E27FC236}">
              <a16:creationId xmlns:a16="http://schemas.microsoft.com/office/drawing/2014/main" xmlns="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2" name="Text Box 12500">
          <a:extLst>
            <a:ext uri="{FF2B5EF4-FFF2-40B4-BE49-F238E27FC236}">
              <a16:creationId xmlns:a16="http://schemas.microsoft.com/office/drawing/2014/main" xmlns="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3" name="Text Box 12501">
          <a:extLst>
            <a:ext uri="{FF2B5EF4-FFF2-40B4-BE49-F238E27FC236}">
              <a16:creationId xmlns:a16="http://schemas.microsoft.com/office/drawing/2014/main" xmlns="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4" name="Text Box 12502">
          <a:extLst>
            <a:ext uri="{FF2B5EF4-FFF2-40B4-BE49-F238E27FC236}">
              <a16:creationId xmlns:a16="http://schemas.microsoft.com/office/drawing/2014/main" xmlns="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5" name="Text Box 12503">
          <a:extLst>
            <a:ext uri="{FF2B5EF4-FFF2-40B4-BE49-F238E27FC236}">
              <a16:creationId xmlns:a16="http://schemas.microsoft.com/office/drawing/2014/main" xmlns="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6" name="Text Box 12504">
          <a:extLst>
            <a:ext uri="{FF2B5EF4-FFF2-40B4-BE49-F238E27FC236}">
              <a16:creationId xmlns:a16="http://schemas.microsoft.com/office/drawing/2014/main" xmlns="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7" name="Text Box 12505">
          <a:extLst>
            <a:ext uri="{FF2B5EF4-FFF2-40B4-BE49-F238E27FC236}">
              <a16:creationId xmlns:a16="http://schemas.microsoft.com/office/drawing/2014/main" xmlns="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8" name="Text Box 12506">
          <a:extLst>
            <a:ext uri="{FF2B5EF4-FFF2-40B4-BE49-F238E27FC236}">
              <a16:creationId xmlns:a16="http://schemas.microsoft.com/office/drawing/2014/main" xmlns="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599" name="Text Box 12507">
          <a:extLst>
            <a:ext uri="{FF2B5EF4-FFF2-40B4-BE49-F238E27FC236}">
              <a16:creationId xmlns:a16="http://schemas.microsoft.com/office/drawing/2014/main" xmlns="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0" name="Text Box 12508">
          <a:extLst>
            <a:ext uri="{FF2B5EF4-FFF2-40B4-BE49-F238E27FC236}">
              <a16:creationId xmlns:a16="http://schemas.microsoft.com/office/drawing/2014/main" xmlns="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1" name="Text Box 12509">
          <a:extLst>
            <a:ext uri="{FF2B5EF4-FFF2-40B4-BE49-F238E27FC236}">
              <a16:creationId xmlns:a16="http://schemas.microsoft.com/office/drawing/2014/main" xmlns="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2" name="Text Box 12510">
          <a:extLst>
            <a:ext uri="{FF2B5EF4-FFF2-40B4-BE49-F238E27FC236}">
              <a16:creationId xmlns:a16="http://schemas.microsoft.com/office/drawing/2014/main" xmlns="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3" name="Text Box 12511">
          <a:extLst>
            <a:ext uri="{FF2B5EF4-FFF2-40B4-BE49-F238E27FC236}">
              <a16:creationId xmlns:a16="http://schemas.microsoft.com/office/drawing/2014/main" xmlns="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4" name="Text Box 12512">
          <a:extLst>
            <a:ext uri="{FF2B5EF4-FFF2-40B4-BE49-F238E27FC236}">
              <a16:creationId xmlns:a16="http://schemas.microsoft.com/office/drawing/2014/main" xmlns="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5" name="Text Box 12513">
          <a:extLst>
            <a:ext uri="{FF2B5EF4-FFF2-40B4-BE49-F238E27FC236}">
              <a16:creationId xmlns:a16="http://schemas.microsoft.com/office/drawing/2014/main" xmlns="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6" name="Text Box 12514">
          <a:extLst>
            <a:ext uri="{FF2B5EF4-FFF2-40B4-BE49-F238E27FC236}">
              <a16:creationId xmlns:a16="http://schemas.microsoft.com/office/drawing/2014/main" xmlns="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7" name="Text Box 12515">
          <a:extLst>
            <a:ext uri="{FF2B5EF4-FFF2-40B4-BE49-F238E27FC236}">
              <a16:creationId xmlns:a16="http://schemas.microsoft.com/office/drawing/2014/main" xmlns="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8" name="Text Box 12516">
          <a:extLst>
            <a:ext uri="{FF2B5EF4-FFF2-40B4-BE49-F238E27FC236}">
              <a16:creationId xmlns:a16="http://schemas.microsoft.com/office/drawing/2014/main" xmlns="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09" name="Text Box 12517">
          <a:extLst>
            <a:ext uri="{FF2B5EF4-FFF2-40B4-BE49-F238E27FC236}">
              <a16:creationId xmlns:a16="http://schemas.microsoft.com/office/drawing/2014/main" xmlns="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0" name="Text Box 12518">
          <a:extLst>
            <a:ext uri="{FF2B5EF4-FFF2-40B4-BE49-F238E27FC236}">
              <a16:creationId xmlns:a16="http://schemas.microsoft.com/office/drawing/2014/main" xmlns="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1" name="Text Box 12519">
          <a:extLst>
            <a:ext uri="{FF2B5EF4-FFF2-40B4-BE49-F238E27FC236}">
              <a16:creationId xmlns:a16="http://schemas.microsoft.com/office/drawing/2014/main" xmlns="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2" name="Text Box 12520">
          <a:extLst>
            <a:ext uri="{FF2B5EF4-FFF2-40B4-BE49-F238E27FC236}">
              <a16:creationId xmlns:a16="http://schemas.microsoft.com/office/drawing/2014/main" xmlns="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3" name="Text Box 12521">
          <a:extLst>
            <a:ext uri="{FF2B5EF4-FFF2-40B4-BE49-F238E27FC236}">
              <a16:creationId xmlns:a16="http://schemas.microsoft.com/office/drawing/2014/main" xmlns="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4" name="Text Box 12522">
          <a:extLst>
            <a:ext uri="{FF2B5EF4-FFF2-40B4-BE49-F238E27FC236}">
              <a16:creationId xmlns:a16="http://schemas.microsoft.com/office/drawing/2014/main" xmlns="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5" name="Text Box 12523">
          <a:extLst>
            <a:ext uri="{FF2B5EF4-FFF2-40B4-BE49-F238E27FC236}">
              <a16:creationId xmlns:a16="http://schemas.microsoft.com/office/drawing/2014/main" xmlns="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6" name="Text Box 12524">
          <a:extLst>
            <a:ext uri="{FF2B5EF4-FFF2-40B4-BE49-F238E27FC236}">
              <a16:creationId xmlns:a16="http://schemas.microsoft.com/office/drawing/2014/main" xmlns="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7" name="Text Box 12525">
          <a:extLst>
            <a:ext uri="{FF2B5EF4-FFF2-40B4-BE49-F238E27FC236}">
              <a16:creationId xmlns:a16="http://schemas.microsoft.com/office/drawing/2014/main" xmlns="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8" name="Text Box 12526">
          <a:extLst>
            <a:ext uri="{FF2B5EF4-FFF2-40B4-BE49-F238E27FC236}">
              <a16:creationId xmlns:a16="http://schemas.microsoft.com/office/drawing/2014/main" xmlns="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19" name="Text Box 12527">
          <a:extLst>
            <a:ext uri="{FF2B5EF4-FFF2-40B4-BE49-F238E27FC236}">
              <a16:creationId xmlns:a16="http://schemas.microsoft.com/office/drawing/2014/main" xmlns="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0" name="Text Box 12528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1" name="Text Box 12529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2" name="Text Box 12530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3" name="Text Box 12531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4" name="Text Box 12532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5" name="Text Box 12533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6" name="Text Box 12534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7" name="Text Box 12535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8" name="Text Box 12536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29" name="Text Box 12537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0" name="Text Box 12538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1" name="Text Box 12539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2" name="Text Box 12540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3" name="Text Box 12541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4" name="Text Box 12542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5" name="Text Box 12543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6" name="Text Box 12544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7" name="Text Box 12545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8" name="Text Box 12546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39" name="Text Box 12547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0" name="Text Box 12548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1" name="Text Box 12549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2" name="Text Box 12550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3" name="Text Box 12551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4" name="Text Box 12552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5" name="Text Box 12553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6" name="Text Box 12554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7" name="Text Box 12555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8" name="Text Box 12556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49" name="Text Box 12557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0" name="Text Box 12558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1" name="Text Box 12559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2" name="Text Box 12560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3" name="Text Box 12561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4" name="Text Box 12562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5" name="Text Box 12563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6" name="Text Box 12564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7" name="Text Box 12565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8" name="Text Box 12566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59" name="Text Box 12567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0" name="Text Box 12568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1" name="Text Box 12569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2" name="Text Box 12570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3" name="Text Box 12571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4" name="Text Box 12572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5" name="Text Box 12573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6" name="Text Box 12574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7" name="Text Box 12575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8" name="Text Box 12576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69" name="Text Box 12577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0" name="Text Box 12578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1" name="Text Box 12579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2" name="Text Box 12580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3" name="Text Box 12581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4" name="Text Box 12582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5" name="Text Box 12583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6" name="Text Box 12584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7" name="Text Box 12585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8" name="Text Box 12586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79" name="Text Box 12587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0" name="Text Box 12588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1" name="Text Box 12589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2" name="Text Box 12590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3" name="Text Box 12591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4" name="Text Box 12592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5" name="Text Box 12593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6" name="Text Box 12594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7" name="Text Box 12595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8" name="Text Box 12596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89" name="Text Box 12597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0" name="Text Box 12598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1" name="Text Box 12599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2" name="Text Box 12600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3" name="Text Box 12601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4" name="Text Box 12602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5" name="Text Box 12603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6" name="Text Box 12604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7" name="Text Box 12605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8" name="Text Box 12606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699" name="Text Box 12607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0" name="Text Box 12608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1" name="Text Box 12609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2" name="Text Box 12610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3" name="Text Box 12611">
          <a:extLst>
            <a:ext uri="{FF2B5EF4-FFF2-40B4-BE49-F238E27FC236}">
              <a16:creationId xmlns:a16="http://schemas.microsoft.com/office/drawing/2014/main" xmlns="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4" name="Text Box 12612">
          <a:extLst>
            <a:ext uri="{FF2B5EF4-FFF2-40B4-BE49-F238E27FC236}">
              <a16:creationId xmlns:a16="http://schemas.microsoft.com/office/drawing/2014/main" xmlns="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5" name="Text Box 12613">
          <a:extLst>
            <a:ext uri="{FF2B5EF4-FFF2-40B4-BE49-F238E27FC236}">
              <a16:creationId xmlns:a16="http://schemas.microsoft.com/office/drawing/2014/main" xmlns="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6" name="Text Box 12614">
          <a:extLst>
            <a:ext uri="{FF2B5EF4-FFF2-40B4-BE49-F238E27FC236}">
              <a16:creationId xmlns:a16="http://schemas.microsoft.com/office/drawing/2014/main" xmlns="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7" name="Text Box 12615">
          <a:extLst>
            <a:ext uri="{FF2B5EF4-FFF2-40B4-BE49-F238E27FC236}">
              <a16:creationId xmlns:a16="http://schemas.microsoft.com/office/drawing/2014/main" xmlns="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8" name="Text Box 12616">
          <a:extLst>
            <a:ext uri="{FF2B5EF4-FFF2-40B4-BE49-F238E27FC236}">
              <a16:creationId xmlns:a16="http://schemas.microsoft.com/office/drawing/2014/main" xmlns="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09" name="Text Box 12617">
          <a:extLst>
            <a:ext uri="{FF2B5EF4-FFF2-40B4-BE49-F238E27FC236}">
              <a16:creationId xmlns:a16="http://schemas.microsoft.com/office/drawing/2014/main" xmlns="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0" name="Text Box 12618">
          <a:extLst>
            <a:ext uri="{FF2B5EF4-FFF2-40B4-BE49-F238E27FC236}">
              <a16:creationId xmlns:a16="http://schemas.microsoft.com/office/drawing/2014/main" xmlns="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1" name="Text Box 12619">
          <a:extLst>
            <a:ext uri="{FF2B5EF4-FFF2-40B4-BE49-F238E27FC236}">
              <a16:creationId xmlns:a16="http://schemas.microsoft.com/office/drawing/2014/main" xmlns="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2" name="Text Box 12620">
          <a:extLst>
            <a:ext uri="{FF2B5EF4-FFF2-40B4-BE49-F238E27FC236}">
              <a16:creationId xmlns:a16="http://schemas.microsoft.com/office/drawing/2014/main" xmlns="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3" name="Text Box 12621">
          <a:extLst>
            <a:ext uri="{FF2B5EF4-FFF2-40B4-BE49-F238E27FC236}">
              <a16:creationId xmlns:a16="http://schemas.microsoft.com/office/drawing/2014/main" xmlns="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4" name="Text Box 12622">
          <a:extLst>
            <a:ext uri="{FF2B5EF4-FFF2-40B4-BE49-F238E27FC236}">
              <a16:creationId xmlns:a16="http://schemas.microsoft.com/office/drawing/2014/main" xmlns="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5" name="Text Box 12623">
          <a:extLst>
            <a:ext uri="{FF2B5EF4-FFF2-40B4-BE49-F238E27FC236}">
              <a16:creationId xmlns:a16="http://schemas.microsoft.com/office/drawing/2014/main" xmlns="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6" name="Text Box 12624">
          <a:extLst>
            <a:ext uri="{FF2B5EF4-FFF2-40B4-BE49-F238E27FC236}">
              <a16:creationId xmlns:a16="http://schemas.microsoft.com/office/drawing/2014/main" xmlns="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7" name="Text Box 12625">
          <a:extLst>
            <a:ext uri="{FF2B5EF4-FFF2-40B4-BE49-F238E27FC236}">
              <a16:creationId xmlns:a16="http://schemas.microsoft.com/office/drawing/2014/main" xmlns="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8" name="Text Box 12626">
          <a:extLst>
            <a:ext uri="{FF2B5EF4-FFF2-40B4-BE49-F238E27FC236}">
              <a16:creationId xmlns:a16="http://schemas.microsoft.com/office/drawing/2014/main" xmlns="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19" name="Text Box 12627">
          <a:extLst>
            <a:ext uri="{FF2B5EF4-FFF2-40B4-BE49-F238E27FC236}">
              <a16:creationId xmlns:a16="http://schemas.microsoft.com/office/drawing/2014/main" xmlns="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0" name="Text Box 12628">
          <a:extLst>
            <a:ext uri="{FF2B5EF4-FFF2-40B4-BE49-F238E27FC236}">
              <a16:creationId xmlns:a16="http://schemas.microsoft.com/office/drawing/2014/main" xmlns="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1" name="Text Box 12629">
          <a:extLst>
            <a:ext uri="{FF2B5EF4-FFF2-40B4-BE49-F238E27FC236}">
              <a16:creationId xmlns:a16="http://schemas.microsoft.com/office/drawing/2014/main" xmlns="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2" name="Text Box 12630">
          <a:extLst>
            <a:ext uri="{FF2B5EF4-FFF2-40B4-BE49-F238E27FC236}">
              <a16:creationId xmlns:a16="http://schemas.microsoft.com/office/drawing/2014/main" xmlns="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3" name="Text Box 12631">
          <a:extLst>
            <a:ext uri="{FF2B5EF4-FFF2-40B4-BE49-F238E27FC236}">
              <a16:creationId xmlns:a16="http://schemas.microsoft.com/office/drawing/2014/main" xmlns="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4" name="Text Box 12632">
          <a:extLst>
            <a:ext uri="{FF2B5EF4-FFF2-40B4-BE49-F238E27FC236}">
              <a16:creationId xmlns:a16="http://schemas.microsoft.com/office/drawing/2014/main" xmlns="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5" name="Text Box 12633">
          <a:extLst>
            <a:ext uri="{FF2B5EF4-FFF2-40B4-BE49-F238E27FC236}">
              <a16:creationId xmlns:a16="http://schemas.microsoft.com/office/drawing/2014/main" xmlns="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6" name="Text Box 12634">
          <a:extLst>
            <a:ext uri="{FF2B5EF4-FFF2-40B4-BE49-F238E27FC236}">
              <a16:creationId xmlns:a16="http://schemas.microsoft.com/office/drawing/2014/main" xmlns="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7" name="Text Box 12635">
          <a:extLst>
            <a:ext uri="{FF2B5EF4-FFF2-40B4-BE49-F238E27FC236}">
              <a16:creationId xmlns:a16="http://schemas.microsoft.com/office/drawing/2014/main" xmlns="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8" name="Text Box 12636">
          <a:extLst>
            <a:ext uri="{FF2B5EF4-FFF2-40B4-BE49-F238E27FC236}">
              <a16:creationId xmlns:a16="http://schemas.microsoft.com/office/drawing/2014/main" xmlns="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29" name="Text Box 12637">
          <a:extLst>
            <a:ext uri="{FF2B5EF4-FFF2-40B4-BE49-F238E27FC236}">
              <a16:creationId xmlns:a16="http://schemas.microsoft.com/office/drawing/2014/main" xmlns="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0" name="Text Box 12638">
          <a:extLst>
            <a:ext uri="{FF2B5EF4-FFF2-40B4-BE49-F238E27FC236}">
              <a16:creationId xmlns:a16="http://schemas.microsoft.com/office/drawing/2014/main" xmlns="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1" name="Text Box 12639">
          <a:extLst>
            <a:ext uri="{FF2B5EF4-FFF2-40B4-BE49-F238E27FC236}">
              <a16:creationId xmlns:a16="http://schemas.microsoft.com/office/drawing/2014/main" xmlns="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2" name="Text Box 12640">
          <a:extLst>
            <a:ext uri="{FF2B5EF4-FFF2-40B4-BE49-F238E27FC236}">
              <a16:creationId xmlns:a16="http://schemas.microsoft.com/office/drawing/2014/main" xmlns="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3" name="Text Box 12641">
          <a:extLst>
            <a:ext uri="{FF2B5EF4-FFF2-40B4-BE49-F238E27FC236}">
              <a16:creationId xmlns:a16="http://schemas.microsoft.com/office/drawing/2014/main" xmlns="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4" name="Text Box 12642">
          <a:extLst>
            <a:ext uri="{FF2B5EF4-FFF2-40B4-BE49-F238E27FC236}">
              <a16:creationId xmlns:a16="http://schemas.microsoft.com/office/drawing/2014/main" xmlns="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5" name="Text Box 12643">
          <a:extLst>
            <a:ext uri="{FF2B5EF4-FFF2-40B4-BE49-F238E27FC236}">
              <a16:creationId xmlns:a16="http://schemas.microsoft.com/office/drawing/2014/main" xmlns="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6" name="Text Box 12644">
          <a:extLst>
            <a:ext uri="{FF2B5EF4-FFF2-40B4-BE49-F238E27FC236}">
              <a16:creationId xmlns:a16="http://schemas.microsoft.com/office/drawing/2014/main" xmlns="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7" name="Text Box 12645">
          <a:extLst>
            <a:ext uri="{FF2B5EF4-FFF2-40B4-BE49-F238E27FC236}">
              <a16:creationId xmlns:a16="http://schemas.microsoft.com/office/drawing/2014/main" xmlns="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8" name="Text Box 12646">
          <a:extLst>
            <a:ext uri="{FF2B5EF4-FFF2-40B4-BE49-F238E27FC236}">
              <a16:creationId xmlns:a16="http://schemas.microsoft.com/office/drawing/2014/main" xmlns="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39" name="Text Box 12647">
          <a:extLst>
            <a:ext uri="{FF2B5EF4-FFF2-40B4-BE49-F238E27FC236}">
              <a16:creationId xmlns:a16="http://schemas.microsoft.com/office/drawing/2014/main" xmlns="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0" name="Text Box 12648">
          <a:extLst>
            <a:ext uri="{FF2B5EF4-FFF2-40B4-BE49-F238E27FC236}">
              <a16:creationId xmlns:a16="http://schemas.microsoft.com/office/drawing/2014/main" xmlns="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1" name="Text Box 12649">
          <a:extLst>
            <a:ext uri="{FF2B5EF4-FFF2-40B4-BE49-F238E27FC236}">
              <a16:creationId xmlns:a16="http://schemas.microsoft.com/office/drawing/2014/main" xmlns="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2" name="Text Box 12650">
          <a:extLst>
            <a:ext uri="{FF2B5EF4-FFF2-40B4-BE49-F238E27FC236}">
              <a16:creationId xmlns:a16="http://schemas.microsoft.com/office/drawing/2014/main" xmlns="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3" name="Text Box 12651">
          <a:extLst>
            <a:ext uri="{FF2B5EF4-FFF2-40B4-BE49-F238E27FC236}">
              <a16:creationId xmlns:a16="http://schemas.microsoft.com/office/drawing/2014/main" xmlns="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4" name="Text Box 12652">
          <a:extLst>
            <a:ext uri="{FF2B5EF4-FFF2-40B4-BE49-F238E27FC236}">
              <a16:creationId xmlns:a16="http://schemas.microsoft.com/office/drawing/2014/main" xmlns="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5" name="Text Box 12653">
          <a:extLst>
            <a:ext uri="{FF2B5EF4-FFF2-40B4-BE49-F238E27FC236}">
              <a16:creationId xmlns:a16="http://schemas.microsoft.com/office/drawing/2014/main" xmlns="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6" name="Text Box 12654">
          <a:extLst>
            <a:ext uri="{FF2B5EF4-FFF2-40B4-BE49-F238E27FC236}">
              <a16:creationId xmlns:a16="http://schemas.microsoft.com/office/drawing/2014/main" xmlns="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7" name="Text Box 12655">
          <a:extLst>
            <a:ext uri="{FF2B5EF4-FFF2-40B4-BE49-F238E27FC236}">
              <a16:creationId xmlns:a16="http://schemas.microsoft.com/office/drawing/2014/main" xmlns="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8" name="Text Box 12656">
          <a:extLst>
            <a:ext uri="{FF2B5EF4-FFF2-40B4-BE49-F238E27FC236}">
              <a16:creationId xmlns:a16="http://schemas.microsoft.com/office/drawing/2014/main" xmlns="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49" name="Text Box 12657">
          <a:extLst>
            <a:ext uri="{FF2B5EF4-FFF2-40B4-BE49-F238E27FC236}">
              <a16:creationId xmlns:a16="http://schemas.microsoft.com/office/drawing/2014/main" xmlns="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0" name="Text Box 12658">
          <a:extLst>
            <a:ext uri="{FF2B5EF4-FFF2-40B4-BE49-F238E27FC236}">
              <a16:creationId xmlns:a16="http://schemas.microsoft.com/office/drawing/2014/main" xmlns="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1" name="Text Box 12659">
          <a:extLst>
            <a:ext uri="{FF2B5EF4-FFF2-40B4-BE49-F238E27FC236}">
              <a16:creationId xmlns:a16="http://schemas.microsoft.com/office/drawing/2014/main" xmlns="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2" name="Text Box 12660">
          <a:extLst>
            <a:ext uri="{FF2B5EF4-FFF2-40B4-BE49-F238E27FC236}">
              <a16:creationId xmlns:a16="http://schemas.microsoft.com/office/drawing/2014/main" xmlns="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3" name="Text Box 12661">
          <a:extLst>
            <a:ext uri="{FF2B5EF4-FFF2-40B4-BE49-F238E27FC236}">
              <a16:creationId xmlns:a16="http://schemas.microsoft.com/office/drawing/2014/main" xmlns="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4" name="Text Box 12662">
          <a:extLst>
            <a:ext uri="{FF2B5EF4-FFF2-40B4-BE49-F238E27FC236}">
              <a16:creationId xmlns:a16="http://schemas.microsoft.com/office/drawing/2014/main" xmlns="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5" name="Text Box 12663">
          <a:extLst>
            <a:ext uri="{FF2B5EF4-FFF2-40B4-BE49-F238E27FC236}">
              <a16:creationId xmlns:a16="http://schemas.microsoft.com/office/drawing/2014/main" xmlns="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6" name="Text Box 12664">
          <a:extLst>
            <a:ext uri="{FF2B5EF4-FFF2-40B4-BE49-F238E27FC236}">
              <a16:creationId xmlns:a16="http://schemas.microsoft.com/office/drawing/2014/main" xmlns="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7" name="Text Box 12665">
          <a:extLst>
            <a:ext uri="{FF2B5EF4-FFF2-40B4-BE49-F238E27FC236}">
              <a16:creationId xmlns:a16="http://schemas.microsoft.com/office/drawing/2014/main" xmlns="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8" name="Text Box 12666">
          <a:extLst>
            <a:ext uri="{FF2B5EF4-FFF2-40B4-BE49-F238E27FC236}">
              <a16:creationId xmlns:a16="http://schemas.microsoft.com/office/drawing/2014/main" xmlns="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59" name="Text Box 12667">
          <a:extLst>
            <a:ext uri="{FF2B5EF4-FFF2-40B4-BE49-F238E27FC236}">
              <a16:creationId xmlns:a16="http://schemas.microsoft.com/office/drawing/2014/main" xmlns="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0" name="Text Box 12668">
          <a:extLst>
            <a:ext uri="{FF2B5EF4-FFF2-40B4-BE49-F238E27FC236}">
              <a16:creationId xmlns:a16="http://schemas.microsoft.com/office/drawing/2014/main" xmlns="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1" name="Text Box 12669">
          <a:extLst>
            <a:ext uri="{FF2B5EF4-FFF2-40B4-BE49-F238E27FC236}">
              <a16:creationId xmlns:a16="http://schemas.microsoft.com/office/drawing/2014/main" xmlns="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2" name="Text Box 12670">
          <a:extLst>
            <a:ext uri="{FF2B5EF4-FFF2-40B4-BE49-F238E27FC236}">
              <a16:creationId xmlns:a16="http://schemas.microsoft.com/office/drawing/2014/main" xmlns="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3" name="Text Box 12671">
          <a:extLst>
            <a:ext uri="{FF2B5EF4-FFF2-40B4-BE49-F238E27FC236}">
              <a16:creationId xmlns:a16="http://schemas.microsoft.com/office/drawing/2014/main" xmlns="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4" name="Text Box 12672">
          <a:extLst>
            <a:ext uri="{FF2B5EF4-FFF2-40B4-BE49-F238E27FC236}">
              <a16:creationId xmlns:a16="http://schemas.microsoft.com/office/drawing/2014/main" xmlns="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5" name="Text Box 12673">
          <a:extLst>
            <a:ext uri="{FF2B5EF4-FFF2-40B4-BE49-F238E27FC236}">
              <a16:creationId xmlns:a16="http://schemas.microsoft.com/office/drawing/2014/main" xmlns="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6" name="Text Box 12674">
          <a:extLst>
            <a:ext uri="{FF2B5EF4-FFF2-40B4-BE49-F238E27FC236}">
              <a16:creationId xmlns:a16="http://schemas.microsoft.com/office/drawing/2014/main" xmlns="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7" name="Text Box 12675">
          <a:extLst>
            <a:ext uri="{FF2B5EF4-FFF2-40B4-BE49-F238E27FC236}">
              <a16:creationId xmlns:a16="http://schemas.microsoft.com/office/drawing/2014/main" xmlns="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8" name="Text Box 12676">
          <a:extLst>
            <a:ext uri="{FF2B5EF4-FFF2-40B4-BE49-F238E27FC236}">
              <a16:creationId xmlns:a16="http://schemas.microsoft.com/office/drawing/2014/main" xmlns="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69" name="Text Box 12677">
          <a:extLst>
            <a:ext uri="{FF2B5EF4-FFF2-40B4-BE49-F238E27FC236}">
              <a16:creationId xmlns:a16="http://schemas.microsoft.com/office/drawing/2014/main" xmlns="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0" name="Text Box 12678">
          <a:extLst>
            <a:ext uri="{FF2B5EF4-FFF2-40B4-BE49-F238E27FC236}">
              <a16:creationId xmlns:a16="http://schemas.microsoft.com/office/drawing/2014/main" xmlns="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1" name="Text Box 12679">
          <a:extLst>
            <a:ext uri="{FF2B5EF4-FFF2-40B4-BE49-F238E27FC236}">
              <a16:creationId xmlns:a16="http://schemas.microsoft.com/office/drawing/2014/main" xmlns="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2" name="Text Box 12680">
          <a:extLst>
            <a:ext uri="{FF2B5EF4-FFF2-40B4-BE49-F238E27FC236}">
              <a16:creationId xmlns:a16="http://schemas.microsoft.com/office/drawing/2014/main" xmlns="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3" name="Text Box 12681">
          <a:extLst>
            <a:ext uri="{FF2B5EF4-FFF2-40B4-BE49-F238E27FC236}">
              <a16:creationId xmlns:a16="http://schemas.microsoft.com/office/drawing/2014/main" xmlns="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4" name="Text Box 12682">
          <a:extLst>
            <a:ext uri="{FF2B5EF4-FFF2-40B4-BE49-F238E27FC236}">
              <a16:creationId xmlns:a16="http://schemas.microsoft.com/office/drawing/2014/main" xmlns="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5" name="Text Box 12683">
          <a:extLst>
            <a:ext uri="{FF2B5EF4-FFF2-40B4-BE49-F238E27FC236}">
              <a16:creationId xmlns:a16="http://schemas.microsoft.com/office/drawing/2014/main" xmlns="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6" name="Text Box 12684">
          <a:extLst>
            <a:ext uri="{FF2B5EF4-FFF2-40B4-BE49-F238E27FC236}">
              <a16:creationId xmlns:a16="http://schemas.microsoft.com/office/drawing/2014/main" xmlns="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7" name="Text Box 12685">
          <a:extLst>
            <a:ext uri="{FF2B5EF4-FFF2-40B4-BE49-F238E27FC236}">
              <a16:creationId xmlns:a16="http://schemas.microsoft.com/office/drawing/2014/main" xmlns="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8" name="Text Box 12686">
          <a:extLst>
            <a:ext uri="{FF2B5EF4-FFF2-40B4-BE49-F238E27FC236}">
              <a16:creationId xmlns:a16="http://schemas.microsoft.com/office/drawing/2014/main" xmlns="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79" name="Text Box 12687">
          <a:extLst>
            <a:ext uri="{FF2B5EF4-FFF2-40B4-BE49-F238E27FC236}">
              <a16:creationId xmlns:a16="http://schemas.microsoft.com/office/drawing/2014/main" xmlns="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0" name="Text Box 12688">
          <a:extLst>
            <a:ext uri="{FF2B5EF4-FFF2-40B4-BE49-F238E27FC236}">
              <a16:creationId xmlns:a16="http://schemas.microsoft.com/office/drawing/2014/main" xmlns="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1" name="Text Box 12689">
          <a:extLst>
            <a:ext uri="{FF2B5EF4-FFF2-40B4-BE49-F238E27FC236}">
              <a16:creationId xmlns:a16="http://schemas.microsoft.com/office/drawing/2014/main" xmlns="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2" name="Text Box 12690">
          <a:extLst>
            <a:ext uri="{FF2B5EF4-FFF2-40B4-BE49-F238E27FC236}">
              <a16:creationId xmlns:a16="http://schemas.microsoft.com/office/drawing/2014/main" xmlns="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3" name="Text Box 12691">
          <a:extLst>
            <a:ext uri="{FF2B5EF4-FFF2-40B4-BE49-F238E27FC236}">
              <a16:creationId xmlns:a16="http://schemas.microsoft.com/office/drawing/2014/main" xmlns="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4" name="Text Box 12692">
          <a:extLst>
            <a:ext uri="{FF2B5EF4-FFF2-40B4-BE49-F238E27FC236}">
              <a16:creationId xmlns:a16="http://schemas.microsoft.com/office/drawing/2014/main" xmlns="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5" name="Text Box 12693">
          <a:extLst>
            <a:ext uri="{FF2B5EF4-FFF2-40B4-BE49-F238E27FC236}">
              <a16:creationId xmlns:a16="http://schemas.microsoft.com/office/drawing/2014/main" xmlns="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6" name="Text Box 12694">
          <a:extLst>
            <a:ext uri="{FF2B5EF4-FFF2-40B4-BE49-F238E27FC236}">
              <a16:creationId xmlns:a16="http://schemas.microsoft.com/office/drawing/2014/main" xmlns="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7" name="Text Box 12695">
          <a:extLst>
            <a:ext uri="{FF2B5EF4-FFF2-40B4-BE49-F238E27FC236}">
              <a16:creationId xmlns:a16="http://schemas.microsoft.com/office/drawing/2014/main" xmlns="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8" name="Text Box 12696">
          <a:extLst>
            <a:ext uri="{FF2B5EF4-FFF2-40B4-BE49-F238E27FC236}">
              <a16:creationId xmlns:a16="http://schemas.microsoft.com/office/drawing/2014/main" xmlns="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89" name="Text Box 12697">
          <a:extLst>
            <a:ext uri="{FF2B5EF4-FFF2-40B4-BE49-F238E27FC236}">
              <a16:creationId xmlns:a16="http://schemas.microsoft.com/office/drawing/2014/main" xmlns="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0" name="Text Box 12698">
          <a:extLst>
            <a:ext uri="{FF2B5EF4-FFF2-40B4-BE49-F238E27FC236}">
              <a16:creationId xmlns:a16="http://schemas.microsoft.com/office/drawing/2014/main" xmlns="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1" name="Text Box 12699">
          <a:extLst>
            <a:ext uri="{FF2B5EF4-FFF2-40B4-BE49-F238E27FC236}">
              <a16:creationId xmlns:a16="http://schemas.microsoft.com/office/drawing/2014/main" xmlns="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2" name="Text Box 12700">
          <a:extLst>
            <a:ext uri="{FF2B5EF4-FFF2-40B4-BE49-F238E27FC236}">
              <a16:creationId xmlns:a16="http://schemas.microsoft.com/office/drawing/2014/main" xmlns="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3" name="Text Box 12701">
          <a:extLst>
            <a:ext uri="{FF2B5EF4-FFF2-40B4-BE49-F238E27FC236}">
              <a16:creationId xmlns:a16="http://schemas.microsoft.com/office/drawing/2014/main" xmlns="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4" name="Text Box 12702">
          <a:extLst>
            <a:ext uri="{FF2B5EF4-FFF2-40B4-BE49-F238E27FC236}">
              <a16:creationId xmlns:a16="http://schemas.microsoft.com/office/drawing/2014/main" xmlns="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5" name="Text Box 12703">
          <a:extLst>
            <a:ext uri="{FF2B5EF4-FFF2-40B4-BE49-F238E27FC236}">
              <a16:creationId xmlns:a16="http://schemas.microsoft.com/office/drawing/2014/main" xmlns="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6" name="Text Box 12704">
          <a:extLst>
            <a:ext uri="{FF2B5EF4-FFF2-40B4-BE49-F238E27FC236}">
              <a16:creationId xmlns:a16="http://schemas.microsoft.com/office/drawing/2014/main" xmlns="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7" name="Text Box 12705">
          <a:extLst>
            <a:ext uri="{FF2B5EF4-FFF2-40B4-BE49-F238E27FC236}">
              <a16:creationId xmlns:a16="http://schemas.microsoft.com/office/drawing/2014/main" xmlns="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8" name="Text Box 11938">
          <a:extLst>
            <a:ext uri="{FF2B5EF4-FFF2-40B4-BE49-F238E27FC236}">
              <a16:creationId xmlns:a16="http://schemas.microsoft.com/office/drawing/2014/main" xmlns="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799" name="Text Box 11939">
          <a:extLst>
            <a:ext uri="{FF2B5EF4-FFF2-40B4-BE49-F238E27FC236}">
              <a16:creationId xmlns:a16="http://schemas.microsoft.com/office/drawing/2014/main" xmlns="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0" name="Text Box 11940">
          <a:extLst>
            <a:ext uri="{FF2B5EF4-FFF2-40B4-BE49-F238E27FC236}">
              <a16:creationId xmlns:a16="http://schemas.microsoft.com/office/drawing/2014/main" xmlns="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1" name="Text Box 11941">
          <a:extLst>
            <a:ext uri="{FF2B5EF4-FFF2-40B4-BE49-F238E27FC236}">
              <a16:creationId xmlns:a16="http://schemas.microsoft.com/office/drawing/2014/main" xmlns="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2" name="Text Box 11942">
          <a:extLst>
            <a:ext uri="{FF2B5EF4-FFF2-40B4-BE49-F238E27FC236}">
              <a16:creationId xmlns:a16="http://schemas.microsoft.com/office/drawing/2014/main" xmlns="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3" name="Text Box 11943">
          <a:extLst>
            <a:ext uri="{FF2B5EF4-FFF2-40B4-BE49-F238E27FC236}">
              <a16:creationId xmlns:a16="http://schemas.microsoft.com/office/drawing/2014/main" xmlns="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4" name="Text Box 11944">
          <a:extLst>
            <a:ext uri="{FF2B5EF4-FFF2-40B4-BE49-F238E27FC236}">
              <a16:creationId xmlns:a16="http://schemas.microsoft.com/office/drawing/2014/main" xmlns="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5" name="Text Box 11945">
          <a:extLst>
            <a:ext uri="{FF2B5EF4-FFF2-40B4-BE49-F238E27FC236}">
              <a16:creationId xmlns:a16="http://schemas.microsoft.com/office/drawing/2014/main" xmlns="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6" name="Text Box 11946">
          <a:extLst>
            <a:ext uri="{FF2B5EF4-FFF2-40B4-BE49-F238E27FC236}">
              <a16:creationId xmlns:a16="http://schemas.microsoft.com/office/drawing/2014/main" xmlns="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7" name="Text Box 11947">
          <a:extLst>
            <a:ext uri="{FF2B5EF4-FFF2-40B4-BE49-F238E27FC236}">
              <a16:creationId xmlns:a16="http://schemas.microsoft.com/office/drawing/2014/main" xmlns="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8" name="Text Box 11948">
          <a:extLst>
            <a:ext uri="{FF2B5EF4-FFF2-40B4-BE49-F238E27FC236}">
              <a16:creationId xmlns:a16="http://schemas.microsoft.com/office/drawing/2014/main" xmlns="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09" name="Text Box 11949">
          <a:extLst>
            <a:ext uri="{FF2B5EF4-FFF2-40B4-BE49-F238E27FC236}">
              <a16:creationId xmlns:a16="http://schemas.microsoft.com/office/drawing/2014/main" xmlns="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0" name="Text Box 11950">
          <a:extLst>
            <a:ext uri="{FF2B5EF4-FFF2-40B4-BE49-F238E27FC236}">
              <a16:creationId xmlns:a16="http://schemas.microsoft.com/office/drawing/2014/main" xmlns="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1" name="Text Box 11951">
          <a:extLst>
            <a:ext uri="{FF2B5EF4-FFF2-40B4-BE49-F238E27FC236}">
              <a16:creationId xmlns:a16="http://schemas.microsoft.com/office/drawing/2014/main" xmlns="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2" name="Text Box 11952">
          <a:extLst>
            <a:ext uri="{FF2B5EF4-FFF2-40B4-BE49-F238E27FC236}">
              <a16:creationId xmlns:a16="http://schemas.microsoft.com/office/drawing/2014/main" xmlns="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3" name="Text Box 11953">
          <a:extLst>
            <a:ext uri="{FF2B5EF4-FFF2-40B4-BE49-F238E27FC236}">
              <a16:creationId xmlns:a16="http://schemas.microsoft.com/office/drawing/2014/main" xmlns="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4" name="Text Box 11954">
          <a:extLst>
            <a:ext uri="{FF2B5EF4-FFF2-40B4-BE49-F238E27FC236}">
              <a16:creationId xmlns:a16="http://schemas.microsoft.com/office/drawing/2014/main" xmlns="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5" name="Text Box 11955">
          <a:extLst>
            <a:ext uri="{FF2B5EF4-FFF2-40B4-BE49-F238E27FC236}">
              <a16:creationId xmlns:a16="http://schemas.microsoft.com/office/drawing/2014/main" xmlns="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6" name="Text Box 11956">
          <a:extLst>
            <a:ext uri="{FF2B5EF4-FFF2-40B4-BE49-F238E27FC236}">
              <a16:creationId xmlns:a16="http://schemas.microsoft.com/office/drawing/2014/main" xmlns="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7" name="Text Box 11957">
          <a:extLst>
            <a:ext uri="{FF2B5EF4-FFF2-40B4-BE49-F238E27FC236}">
              <a16:creationId xmlns:a16="http://schemas.microsoft.com/office/drawing/2014/main" xmlns="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8" name="Text Box 11958">
          <a:extLst>
            <a:ext uri="{FF2B5EF4-FFF2-40B4-BE49-F238E27FC236}">
              <a16:creationId xmlns:a16="http://schemas.microsoft.com/office/drawing/2014/main" xmlns="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19" name="Text Box 11959">
          <a:extLst>
            <a:ext uri="{FF2B5EF4-FFF2-40B4-BE49-F238E27FC236}">
              <a16:creationId xmlns:a16="http://schemas.microsoft.com/office/drawing/2014/main" xmlns="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0" name="Text Box 11960">
          <a:extLst>
            <a:ext uri="{FF2B5EF4-FFF2-40B4-BE49-F238E27FC236}">
              <a16:creationId xmlns:a16="http://schemas.microsoft.com/office/drawing/2014/main" xmlns="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1" name="Text Box 11961">
          <a:extLst>
            <a:ext uri="{FF2B5EF4-FFF2-40B4-BE49-F238E27FC236}">
              <a16:creationId xmlns:a16="http://schemas.microsoft.com/office/drawing/2014/main" xmlns="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2" name="Text Box 11962">
          <a:extLst>
            <a:ext uri="{FF2B5EF4-FFF2-40B4-BE49-F238E27FC236}">
              <a16:creationId xmlns:a16="http://schemas.microsoft.com/office/drawing/2014/main" xmlns="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3" name="Text Box 11963">
          <a:extLst>
            <a:ext uri="{FF2B5EF4-FFF2-40B4-BE49-F238E27FC236}">
              <a16:creationId xmlns:a16="http://schemas.microsoft.com/office/drawing/2014/main" xmlns="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4" name="Text Box 11964">
          <a:extLst>
            <a:ext uri="{FF2B5EF4-FFF2-40B4-BE49-F238E27FC236}">
              <a16:creationId xmlns:a16="http://schemas.microsoft.com/office/drawing/2014/main" xmlns="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5" name="Text Box 11965">
          <a:extLst>
            <a:ext uri="{FF2B5EF4-FFF2-40B4-BE49-F238E27FC236}">
              <a16:creationId xmlns:a16="http://schemas.microsoft.com/office/drawing/2014/main" xmlns="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6" name="Text Box 11966">
          <a:extLst>
            <a:ext uri="{FF2B5EF4-FFF2-40B4-BE49-F238E27FC236}">
              <a16:creationId xmlns:a16="http://schemas.microsoft.com/office/drawing/2014/main" xmlns="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7" name="Text Box 11967">
          <a:extLst>
            <a:ext uri="{FF2B5EF4-FFF2-40B4-BE49-F238E27FC236}">
              <a16:creationId xmlns:a16="http://schemas.microsoft.com/office/drawing/2014/main" xmlns="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8" name="Text Box 11968">
          <a:extLst>
            <a:ext uri="{FF2B5EF4-FFF2-40B4-BE49-F238E27FC236}">
              <a16:creationId xmlns:a16="http://schemas.microsoft.com/office/drawing/2014/main" xmlns="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29" name="Text Box 11969">
          <a:extLst>
            <a:ext uri="{FF2B5EF4-FFF2-40B4-BE49-F238E27FC236}">
              <a16:creationId xmlns:a16="http://schemas.microsoft.com/office/drawing/2014/main" xmlns="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0" name="Text Box 11970">
          <a:extLst>
            <a:ext uri="{FF2B5EF4-FFF2-40B4-BE49-F238E27FC236}">
              <a16:creationId xmlns:a16="http://schemas.microsoft.com/office/drawing/2014/main" xmlns="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1" name="Text Box 11971">
          <a:extLst>
            <a:ext uri="{FF2B5EF4-FFF2-40B4-BE49-F238E27FC236}">
              <a16:creationId xmlns:a16="http://schemas.microsoft.com/office/drawing/2014/main" xmlns="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2" name="Text Box 11972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3" name="Text Box 11973">
          <a:extLst>
            <a:ext uri="{FF2B5EF4-FFF2-40B4-BE49-F238E27FC236}">
              <a16:creationId xmlns:a16="http://schemas.microsoft.com/office/drawing/2014/main" xmlns="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4" name="Text Box 11974">
          <a:extLst>
            <a:ext uri="{FF2B5EF4-FFF2-40B4-BE49-F238E27FC236}">
              <a16:creationId xmlns:a16="http://schemas.microsoft.com/office/drawing/2014/main" xmlns="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5" name="Text Box 11975">
          <a:extLst>
            <a:ext uri="{FF2B5EF4-FFF2-40B4-BE49-F238E27FC236}">
              <a16:creationId xmlns:a16="http://schemas.microsoft.com/office/drawing/2014/main" xmlns="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6" name="Text Box 11976">
          <a:extLst>
            <a:ext uri="{FF2B5EF4-FFF2-40B4-BE49-F238E27FC236}">
              <a16:creationId xmlns:a16="http://schemas.microsoft.com/office/drawing/2014/main" xmlns="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7" name="Text Box 11977">
          <a:extLst>
            <a:ext uri="{FF2B5EF4-FFF2-40B4-BE49-F238E27FC236}">
              <a16:creationId xmlns:a16="http://schemas.microsoft.com/office/drawing/2014/main" xmlns="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8" name="Text Box 11978">
          <a:extLst>
            <a:ext uri="{FF2B5EF4-FFF2-40B4-BE49-F238E27FC236}">
              <a16:creationId xmlns:a16="http://schemas.microsoft.com/office/drawing/2014/main" xmlns="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39" name="Text Box 11979">
          <a:extLst>
            <a:ext uri="{FF2B5EF4-FFF2-40B4-BE49-F238E27FC236}">
              <a16:creationId xmlns:a16="http://schemas.microsoft.com/office/drawing/2014/main" xmlns="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0" name="Text Box 11980">
          <a:extLst>
            <a:ext uri="{FF2B5EF4-FFF2-40B4-BE49-F238E27FC236}">
              <a16:creationId xmlns:a16="http://schemas.microsoft.com/office/drawing/2014/main" xmlns="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1" name="Text Box 11981">
          <a:extLst>
            <a:ext uri="{FF2B5EF4-FFF2-40B4-BE49-F238E27FC236}">
              <a16:creationId xmlns:a16="http://schemas.microsoft.com/office/drawing/2014/main" xmlns="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2" name="Text Box 11982">
          <a:extLst>
            <a:ext uri="{FF2B5EF4-FFF2-40B4-BE49-F238E27FC236}">
              <a16:creationId xmlns:a16="http://schemas.microsoft.com/office/drawing/2014/main" xmlns="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3" name="Text Box 11983">
          <a:extLst>
            <a:ext uri="{FF2B5EF4-FFF2-40B4-BE49-F238E27FC236}">
              <a16:creationId xmlns:a16="http://schemas.microsoft.com/office/drawing/2014/main" xmlns="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4" name="Text Box 11984">
          <a:extLst>
            <a:ext uri="{FF2B5EF4-FFF2-40B4-BE49-F238E27FC236}">
              <a16:creationId xmlns:a16="http://schemas.microsoft.com/office/drawing/2014/main" xmlns="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5" name="Text Box 11985">
          <a:extLst>
            <a:ext uri="{FF2B5EF4-FFF2-40B4-BE49-F238E27FC236}">
              <a16:creationId xmlns:a16="http://schemas.microsoft.com/office/drawing/2014/main" xmlns="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6" name="Text Box 11986">
          <a:extLst>
            <a:ext uri="{FF2B5EF4-FFF2-40B4-BE49-F238E27FC236}">
              <a16:creationId xmlns:a16="http://schemas.microsoft.com/office/drawing/2014/main" xmlns="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7" name="Text Box 11987">
          <a:extLst>
            <a:ext uri="{FF2B5EF4-FFF2-40B4-BE49-F238E27FC236}">
              <a16:creationId xmlns:a16="http://schemas.microsoft.com/office/drawing/2014/main" xmlns="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8" name="Text Box 11988">
          <a:extLst>
            <a:ext uri="{FF2B5EF4-FFF2-40B4-BE49-F238E27FC236}">
              <a16:creationId xmlns:a16="http://schemas.microsoft.com/office/drawing/2014/main" xmlns="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49" name="Text Box 11989">
          <a:extLst>
            <a:ext uri="{FF2B5EF4-FFF2-40B4-BE49-F238E27FC236}">
              <a16:creationId xmlns:a16="http://schemas.microsoft.com/office/drawing/2014/main" xmlns="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0" name="Text Box 11990">
          <a:extLst>
            <a:ext uri="{FF2B5EF4-FFF2-40B4-BE49-F238E27FC236}">
              <a16:creationId xmlns:a16="http://schemas.microsoft.com/office/drawing/2014/main" xmlns="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1" name="Text Box 11991">
          <a:extLst>
            <a:ext uri="{FF2B5EF4-FFF2-40B4-BE49-F238E27FC236}">
              <a16:creationId xmlns:a16="http://schemas.microsoft.com/office/drawing/2014/main" xmlns="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2" name="Text Box 11992">
          <a:extLst>
            <a:ext uri="{FF2B5EF4-FFF2-40B4-BE49-F238E27FC236}">
              <a16:creationId xmlns:a16="http://schemas.microsoft.com/office/drawing/2014/main" xmlns="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3" name="Text Box 11993">
          <a:extLst>
            <a:ext uri="{FF2B5EF4-FFF2-40B4-BE49-F238E27FC236}">
              <a16:creationId xmlns:a16="http://schemas.microsoft.com/office/drawing/2014/main" xmlns="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4" name="Text Box 11994">
          <a:extLst>
            <a:ext uri="{FF2B5EF4-FFF2-40B4-BE49-F238E27FC236}">
              <a16:creationId xmlns:a16="http://schemas.microsoft.com/office/drawing/2014/main" xmlns="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5" name="Text Box 11995">
          <a:extLst>
            <a:ext uri="{FF2B5EF4-FFF2-40B4-BE49-F238E27FC236}">
              <a16:creationId xmlns:a16="http://schemas.microsoft.com/office/drawing/2014/main" xmlns="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6" name="Text Box 11996">
          <a:extLst>
            <a:ext uri="{FF2B5EF4-FFF2-40B4-BE49-F238E27FC236}">
              <a16:creationId xmlns:a16="http://schemas.microsoft.com/office/drawing/2014/main" xmlns="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7" name="Text Box 11997">
          <a:extLst>
            <a:ext uri="{FF2B5EF4-FFF2-40B4-BE49-F238E27FC236}">
              <a16:creationId xmlns:a16="http://schemas.microsoft.com/office/drawing/2014/main" xmlns="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8" name="Text Box 11998">
          <a:extLst>
            <a:ext uri="{FF2B5EF4-FFF2-40B4-BE49-F238E27FC236}">
              <a16:creationId xmlns:a16="http://schemas.microsoft.com/office/drawing/2014/main" xmlns="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59" name="Text Box 11999">
          <a:extLst>
            <a:ext uri="{FF2B5EF4-FFF2-40B4-BE49-F238E27FC236}">
              <a16:creationId xmlns:a16="http://schemas.microsoft.com/office/drawing/2014/main" xmlns="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0" name="Text Box 12000">
          <a:extLst>
            <a:ext uri="{FF2B5EF4-FFF2-40B4-BE49-F238E27FC236}">
              <a16:creationId xmlns:a16="http://schemas.microsoft.com/office/drawing/2014/main" xmlns="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1" name="Text Box 12001">
          <a:extLst>
            <a:ext uri="{FF2B5EF4-FFF2-40B4-BE49-F238E27FC236}">
              <a16:creationId xmlns:a16="http://schemas.microsoft.com/office/drawing/2014/main" xmlns="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2" name="Text Box 12002">
          <a:extLst>
            <a:ext uri="{FF2B5EF4-FFF2-40B4-BE49-F238E27FC236}">
              <a16:creationId xmlns:a16="http://schemas.microsoft.com/office/drawing/2014/main" xmlns="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3" name="Text Box 12003">
          <a:extLst>
            <a:ext uri="{FF2B5EF4-FFF2-40B4-BE49-F238E27FC236}">
              <a16:creationId xmlns:a16="http://schemas.microsoft.com/office/drawing/2014/main" xmlns="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4" name="Text Box 12004">
          <a:extLst>
            <a:ext uri="{FF2B5EF4-FFF2-40B4-BE49-F238E27FC236}">
              <a16:creationId xmlns:a16="http://schemas.microsoft.com/office/drawing/2014/main" xmlns="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5" name="Text Box 12005">
          <a:extLst>
            <a:ext uri="{FF2B5EF4-FFF2-40B4-BE49-F238E27FC236}">
              <a16:creationId xmlns:a16="http://schemas.microsoft.com/office/drawing/2014/main" xmlns="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6" name="Text Box 12006">
          <a:extLst>
            <a:ext uri="{FF2B5EF4-FFF2-40B4-BE49-F238E27FC236}">
              <a16:creationId xmlns:a16="http://schemas.microsoft.com/office/drawing/2014/main" xmlns="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7" name="Text Box 12007">
          <a:extLst>
            <a:ext uri="{FF2B5EF4-FFF2-40B4-BE49-F238E27FC236}">
              <a16:creationId xmlns:a16="http://schemas.microsoft.com/office/drawing/2014/main" xmlns="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8" name="Text Box 12008">
          <a:extLst>
            <a:ext uri="{FF2B5EF4-FFF2-40B4-BE49-F238E27FC236}">
              <a16:creationId xmlns:a16="http://schemas.microsoft.com/office/drawing/2014/main" xmlns="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69" name="Text Box 12009">
          <a:extLst>
            <a:ext uri="{FF2B5EF4-FFF2-40B4-BE49-F238E27FC236}">
              <a16:creationId xmlns:a16="http://schemas.microsoft.com/office/drawing/2014/main" xmlns="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0" name="Text Box 12010">
          <a:extLst>
            <a:ext uri="{FF2B5EF4-FFF2-40B4-BE49-F238E27FC236}">
              <a16:creationId xmlns:a16="http://schemas.microsoft.com/office/drawing/2014/main" xmlns="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1" name="Text Box 12011">
          <a:extLst>
            <a:ext uri="{FF2B5EF4-FFF2-40B4-BE49-F238E27FC236}">
              <a16:creationId xmlns:a16="http://schemas.microsoft.com/office/drawing/2014/main" xmlns="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2" name="Text Box 12012">
          <a:extLst>
            <a:ext uri="{FF2B5EF4-FFF2-40B4-BE49-F238E27FC236}">
              <a16:creationId xmlns:a16="http://schemas.microsoft.com/office/drawing/2014/main" xmlns="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3" name="Text Box 12013">
          <a:extLst>
            <a:ext uri="{FF2B5EF4-FFF2-40B4-BE49-F238E27FC236}">
              <a16:creationId xmlns:a16="http://schemas.microsoft.com/office/drawing/2014/main" xmlns="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4" name="Text Box 12014">
          <a:extLst>
            <a:ext uri="{FF2B5EF4-FFF2-40B4-BE49-F238E27FC236}">
              <a16:creationId xmlns:a16="http://schemas.microsoft.com/office/drawing/2014/main" xmlns="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5" name="Text Box 12015">
          <a:extLst>
            <a:ext uri="{FF2B5EF4-FFF2-40B4-BE49-F238E27FC236}">
              <a16:creationId xmlns:a16="http://schemas.microsoft.com/office/drawing/2014/main" xmlns="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6" name="Text Box 12016">
          <a:extLst>
            <a:ext uri="{FF2B5EF4-FFF2-40B4-BE49-F238E27FC236}">
              <a16:creationId xmlns:a16="http://schemas.microsoft.com/office/drawing/2014/main" xmlns="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7" name="Text Box 12017">
          <a:extLst>
            <a:ext uri="{FF2B5EF4-FFF2-40B4-BE49-F238E27FC236}">
              <a16:creationId xmlns:a16="http://schemas.microsoft.com/office/drawing/2014/main" xmlns="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8" name="Text Box 12018">
          <a:extLst>
            <a:ext uri="{FF2B5EF4-FFF2-40B4-BE49-F238E27FC236}">
              <a16:creationId xmlns:a16="http://schemas.microsoft.com/office/drawing/2014/main" xmlns="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79" name="Text Box 12019">
          <a:extLst>
            <a:ext uri="{FF2B5EF4-FFF2-40B4-BE49-F238E27FC236}">
              <a16:creationId xmlns:a16="http://schemas.microsoft.com/office/drawing/2014/main" xmlns="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0" name="Text Box 12020">
          <a:extLst>
            <a:ext uri="{FF2B5EF4-FFF2-40B4-BE49-F238E27FC236}">
              <a16:creationId xmlns:a16="http://schemas.microsoft.com/office/drawing/2014/main" xmlns="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1" name="Text Box 12021">
          <a:extLst>
            <a:ext uri="{FF2B5EF4-FFF2-40B4-BE49-F238E27FC236}">
              <a16:creationId xmlns:a16="http://schemas.microsoft.com/office/drawing/2014/main" xmlns="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2" name="Text Box 12022">
          <a:extLst>
            <a:ext uri="{FF2B5EF4-FFF2-40B4-BE49-F238E27FC236}">
              <a16:creationId xmlns:a16="http://schemas.microsoft.com/office/drawing/2014/main" xmlns="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3" name="Text Box 12023">
          <a:extLst>
            <a:ext uri="{FF2B5EF4-FFF2-40B4-BE49-F238E27FC236}">
              <a16:creationId xmlns:a16="http://schemas.microsoft.com/office/drawing/2014/main" xmlns="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4" name="Text Box 12024">
          <a:extLst>
            <a:ext uri="{FF2B5EF4-FFF2-40B4-BE49-F238E27FC236}">
              <a16:creationId xmlns:a16="http://schemas.microsoft.com/office/drawing/2014/main" xmlns="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5" name="Text Box 12025">
          <a:extLst>
            <a:ext uri="{FF2B5EF4-FFF2-40B4-BE49-F238E27FC236}">
              <a16:creationId xmlns:a16="http://schemas.microsoft.com/office/drawing/2014/main" xmlns="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6" name="Text Box 12026">
          <a:extLst>
            <a:ext uri="{FF2B5EF4-FFF2-40B4-BE49-F238E27FC236}">
              <a16:creationId xmlns:a16="http://schemas.microsoft.com/office/drawing/2014/main" xmlns="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7" name="Text Box 12027">
          <a:extLst>
            <a:ext uri="{FF2B5EF4-FFF2-40B4-BE49-F238E27FC236}">
              <a16:creationId xmlns:a16="http://schemas.microsoft.com/office/drawing/2014/main" xmlns="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8" name="Text Box 12028">
          <a:extLst>
            <a:ext uri="{FF2B5EF4-FFF2-40B4-BE49-F238E27FC236}">
              <a16:creationId xmlns:a16="http://schemas.microsoft.com/office/drawing/2014/main" xmlns="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89" name="Text Box 12029">
          <a:extLst>
            <a:ext uri="{FF2B5EF4-FFF2-40B4-BE49-F238E27FC236}">
              <a16:creationId xmlns:a16="http://schemas.microsoft.com/office/drawing/2014/main" xmlns="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0" name="Text Box 12030">
          <a:extLst>
            <a:ext uri="{FF2B5EF4-FFF2-40B4-BE49-F238E27FC236}">
              <a16:creationId xmlns:a16="http://schemas.microsoft.com/office/drawing/2014/main" xmlns="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1" name="Text Box 12031">
          <a:extLst>
            <a:ext uri="{FF2B5EF4-FFF2-40B4-BE49-F238E27FC236}">
              <a16:creationId xmlns:a16="http://schemas.microsoft.com/office/drawing/2014/main" xmlns="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2" name="Text Box 12032">
          <a:extLst>
            <a:ext uri="{FF2B5EF4-FFF2-40B4-BE49-F238E27FC236}">
              <a16:creationId xmlns:a16="http://schemas.microsoft.com/office/drawing/2014/main" xmlns="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3" name="Text Box 12033">
          <a:extLst>
            <a:ext uri="{FF2B5EF4-FFF2-40B4-BE49-F238E27FC236}">
              <a16:creationId xmlns:a16="http://schemas.microsoft.com/office/drawing/2014/main" xmlns="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4" name="Text Box 12034">
          <a:extLst>
            <a:ext uri="{FF2B5EF4-FFF2-40B4-BE49-F238E27FC236}">
              <a16:creationId xmlns:a16="http://schemas.microsoft.com/office/drawing/2014/main" xmlns="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5" name="Text Box 12035">
          <a:extLst>
            <a:ext uri="{FF2B5EF4-FFF2-40B4-BE49-F238E27FC236}">
              <a16:creationId xmlns:a16="http://schemas.microsoft.com/office/drawing/2014/main" xmlns="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6" name="Text Box 12036">
          <a:extLst>
            <a:ext uri="{FF2B5EF4-FFF2-40B4-BE49-F238E27FC236}">
              <a16:creationId xmlns:a16="http://schemas.microsoft.com/office/drawing/2014/main" xmlns="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7" name="Text Box 12037">
          <a:extLst>
            <a:ext uri="{FF2B5EF4-FFF2-40B4-BE49-F238E27FC236}">
              <a16:creationId xmlns:a16="http://schemas.microsoft.com/office/drawing/2014/main" xmlns="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8" name="Text Box 12038">
          <a:extLst>
            <a:ext uri="{FF2B5EF4-FFF2-40B4-BE49-F238E27FC236}">
              <a16:creationId xmlns:a16="http://schemas.microsoft.com/office/drawing/2014/main" xmlns="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899" name="Text Box 12039">
          <a:extLst>
            <a:ext uri="{FF2B5EF4-FFF2-40B4-BE49-F238E27FC236}">
              <a16:creationId xmlns:a16="http://schemas.microsoft.com/office/drawing/2014/main" xmlns="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0" name="Text Box 12040">
          <a:extLst>
            <a:ext uri="{FF2B5EF4-FFF2-40B4-BE49-F238E27FC236}">
              <a16:creationId xmlns:a16="http://schemas.microsoft.com/office/drawing/2014/main" xmlns="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1" name="Text Box 12041">
          <a:extLst>
            <a:ext uri="{FF2B5EF4-FFF2-40B4-BE49-F238E27FC236}">
              <a16:creationId xmlns:a16="http://schemas.microsoft.com/office/drawing/2014/main" xmlns="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2" name="Text Box 12042">
          <a:extLst>
            <a:ext uri="{FF2B5EF4-FFF2-40B4-BE49-F238E27FC236}">
              <a16:creationId xmlns:a16="http://schemas.microsoft.com/office/drawing/2014/main" xmlns="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3" name="Text Box 12043">
          <a:extLst>
            <a:ext uri="{FF2B5EF4-FFF2-40B4-BE49-F238E27FC236}">
              <a16:creationId xmlns:a16="http://schemas.microsoft.com/office/drawing/2014/main" xmlns="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4" name="Text Box 12044">
          <a:extLst>
            <a:ext uri="{FF2B5EF4-FFF2-40B4-BE49-F238E27FC236}">
              <a16:creationId xmlns:a16="http://schemas.microsoft.com/office/drawing/2014/main" xmlns="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5" name="Text Box 12045">
          <a:extLst>
            <a:ext uri="{FF2B5EF4-FFF2-40B4-BE49-F238E27FC236}">
              <a16:creationId xmlns:a16="http://schemas.microsoft.com/office/drawing/2014/main" xmlns="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6" name="Text Box 12046">
          <a:extLst>
            <a:ext uri="{FF2B5EF4-FFF2-40B4-BE49-F238E27FC236}">
              <a16:creationId xmlns:a16="http://schemas.microsoft.com/office/drawing/2014/main" xmlns="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7" name="Text Box 12047">
          <a:extLst>
            <a:ext uri="{FF2B5EF4-FFF2-40B4-BE49-F238E27FC236}">
              <a16:creationId xmlns:a16="http://schemas.microsoft.com/office/drawing/2014/main" xmlns="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8" name="Text Box 12048">
          <a:extLst>
            <a:ext uri="{FF2B5EF4-FFF2-40B4-BE49-F238E27FC236}">
              <a16:creationId xmlns:a16="http://schemas.microsoft.com/office/drawing/2014/main" xmlns="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09" name="Text Box 12049">
          <a:extLst>
            <a:ext uri="{FF2B5EF4-FFF2-40B4-BE49-F238E27FC236}">
              <a16:creationId xmlns:a16="http://schemas.microsoft.com/office/drawing/2014/main" xmlns="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0" name="Text Box 12050">
          <a:extLst>
            <a:ext uri="{FF2B5EF4-FFF2-40B4-BE49-F238E27FC236}">
              <a16:creationId xmlns:a16="http://schemas.microsoft.com/office/drawing/2014/main" xmlns="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1" name="Text Box 12051">
          <a:extLst>
            <a:ext uri="{FF2B5EF4-FFF2-40B4-BE49-F238E27FC236}">
              <a16:creationId xmlns:a16="http://schemas.microsoft.com/office/drawing/2014/main" xmlns="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2" name="Text Box 12052">
          <a:extLst>
            <a:ext uri="{FF2B5EF4-FFF2-40B4-BE49-F238E27FC236}">
              <a16:creationId xmlns:a16="http://schemas.microsoft.com/office/drawing/2014/main" xmlns="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3" name="Text Box 12053">
          <a:extLst>
            <a:ext uri="{FF2B5EF4-FFF2-40B4-BE49-F238E27FC236}">
              <a16:creationId xmlns:a16="http://schemas.microsoft.com/office/drawing/2014/main" xmlns="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4" name="Text Box 12054">
          <a:extLst>
            <a:ext uri="{FF2B5EF4-FFF2-40B4-BE49-F238E27FC236}">
              <a16:creationId xmlns:a16="http://schemas.microsoft.com/office/drawing/2014/main" xmlns="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5" name="Text Box 12055">
          <a:extLst>
            <a:ext uri="{FF2B5EF4-FFF2-40B4-BE49-F238E27FC236}">
              <a16:creationId xmlns:a16="http://schemas.microsoft.com/office/drawing/2014/main" xmlns="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6" name="Text Box 12056">
          <a:extLst>
            <a:ext uri="{FF2B5EF4-FFF2-40B4-BE49-F238E27FC236}">
              <a16:creationId xmlns:a16="http://schemas.microsoft.com/office/drawing/2014/main" xmlns="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7" name="Text Box 12057">
          <a:extLst>
            <a:ext uri="{FF2B5EF4-FFF2-40B4-BE49-F238E27FC236}">
              <a16:creationId xmlns:a16="http://schemas.microsoft.com/office/drawing/2014/main" xmlns="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8" name="Text Box 12058">
          <a:extLst>
            <a:ext uri="{FF2B5EF4-FFF2-40B4-BE49-F238E27FC236}">
              <a16:creationId xmlns:a16="http://schemas.microsoft.com/office/drawing/2014/main" xmlns="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19" name="Text Box 12059">
          <a:extLst>
            <a:ext uri="{FF2B5EF4-FFF2-40B4-BE49-F238E27FC236}">
              <a16:creationId xmlns:a16="http://schemas.microsoft.com/office/drawing/2014/main" xmlns="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0" name="Text Box 12060">
          <a:extLst>
            <a:ext uri="{FF2B5EF4-FFF2-40B4-BE49-F238E27FC236}">
              <a16:creationId xmlns:a16="http://schemas.microsoft.com/office/drawing/2014/main" xmlns="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1" name="Text Box 12061">
          <a:extLst>
            <a:ext uri="{FF2B5EF4-FFF2-40B4-BE49-F238E27FC236}">
              <a16:creationId xmlns:a16="http://schemas.microsoft.com/office/drawing/2014/main" xmlns="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2" name="Text Box 12062">
          <a:extLst>
            <a:ext uri="{FF2B5EF4-FFF2-40B4-BE49-F238E27FC236}">
              <a16:creationId xmlns:a16="http://schemas.microsoft.com/office/drawing/2014/main" xmlns="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3" name="Text Box 12063">
          <a:extLst>
            <a:ext uri="{FF2B5EF4-FFF2-40B4-BE49-F238E27FC236}">
              <a16:creationId xmlns:a16="http://schemas.microsoft.com/office/drawing/2014/main" xmlns="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4" name="Text Box 12064">
          <a:extLst>
            <a:ext uri="{FF2B5EF4-FFF2-40B4-BE49-F238E27FC236}">
              <a16:creationId xmlns:a16="http://schemas.microsoft.com/office/drawing/2014/main" xmlns="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5" name="Text Box 12065">
          <a:extLst>
            <a:ext uri="{FF2B5EF4-FFF2-40B4-BE49-F238E27FC236}">
              <a16:creationId xmlns:a16="http://schemas.microsoft.com/office/drawing/2014/main" xmlns="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6" name="Text Box 12066">
          <a:extLst>
            <a:ext uri="{FF2B5EF4-FFF2-40B4-BE49-F238E27FC236}">
              <a16:creationId xmlns:a16="http://schemas.microsoft.com/office/drawing/2014/main" xmlns="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7" name="Text Box 12067">
          <a:extLst>
            <a:ext uri="{FF2B5EF4-FFF2-40B4-BE49-F238E27FC236}">
              <a16:creationId xmlns:a16="http://schemas.microsoft.com/office/drawing/2014/main" xmlns="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8" name="Text Box 12068">
          <a:extLst>
            <a:ext uri="{FF2B5EF4-FFF2-40B4-BE49-F238E27FC236}">
              <a16:creationId xmlns:a16="http://schemas.microsoft.com/office/drawing/2014/main" xmlns="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29" name="Text Box 12069">
          <a:extLst>
            <a:ext uri="{FF2B5EF4-FFF2-40B4-BE49-F238E27FC236}">
              <a16:creationId xmlns:a16="http://schemas.microsoft.com/office/drawing/2014/main" xmlns="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0" name="Text Box 12070">
          <a:extLst>
            <a:ext uri="{FF2B5EF4-FFF2-40B4-BE49-F238E27FC236}">
              <a16:creationId xmlns:a16="http://schemas.microsoft.com/office/drawing/2014/main" xmlns="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1" name="Text Box 12071">
          <a:extLst>
            <a:ext uri="{FF2B5EF4-FFF2-40B4-BE49-F238E27FC236}">
              <a16:creationId xmlns:a16="http://schemas.microsoft.com/office/drawing/2014/main" xmlns="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2" name="Text Box 12072">
          <a:extLst>
            <a:ext uri="{FF2B5EF4-FFF2-40B4-BE49-F238E27FC236}">
              <a16:creationId xmlns:a16="http://schemas.microsoft.com/office/drawing/2014/main" xmlns="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3" name="Text Box 12073">
          <a:extLst>
            <a:ext uri="{FF2B5EF4-FFF2-40B4-BE49-F238E27FC236}">
              <a16:creationId xmlns:a16="http://schemas.microsoft.com/office/drawing/2014/main" xmlns="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4" name="Text Box 12074">
          <a:extLst>
            <a:ext uri="{FF2B5EF4-FFF2-40B4-BE49-F238E27FC236}">
              <a16:creationId xmlns:a16="http://schemas.microsoft.com/office/drawing/2014/main" xmlns="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5" name="Text Box 12075">
          <a:extLst>
            <a:ext uri="{FF2B5EF4-FFF2-40B4-BE49-F238E27FC236}">
              <a16:creationId xmlns:a16="http://schemas.microsoft.com/office/drawing/2014/main" xmlns="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6" name="Text Box 12076">
          <a:extLst>
            <a:ext uri="{FF2B5EF4-FFF2-40B4-BE49-F238E27FC236}">
              <a16:creationId xmlns:a16="http://schemas.microsoft.com/office/drawing/2014/main" xmlns="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7" name="Text Box 12077">
          <a:extLst>
            <a:ext uri="{FF2B5EF4-FFF2-40B4-BE49-F238E27FC236}">
              <a16:creationId xmlns:a16="http://schemas.microsoft.com/office/drawing/2014/main" xmlns="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8" name="Text Box 12078">
          <a:extLst>
            <a:ext uri="{FF2B5EF4-FFF2-40B4-BE49-F238E27FC236}">
              <a16:creationId xmlns:a16="http://schemas.microsoft.com/office/drawing/2014/main" xmlns="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39" name="Text Box 12079">
          <a:extLst>
            <a:ext uri="{FF2B5EF4-FFF2-40B4-BE49-F238E27FC236}">
              <a16:creationId xmlns:a16="http://schemas.microsoft.com/office/drawing/2014/main" xmlns="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0" name="Text Box 12080">
          <a:extLst>
            <a:ext uri="{FF2B5EF4-FFF2-40B4-BE49-F238E27FC236}">
              <a16:creationId xmlns:a16="http://schemas.microsoft.com/office/drawing/2014/main" xmlns="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1" name="Text Box 12081">
          <a:extLst>
            <a:ext uri="{FF2B5EF4-FFF2-40B4-BE49-F238E27FC236}">
              <a16:creationId xmlns:a16="http://schemas.microsoft.com/office/drawing/2014/main" xmlns="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2" name="Text Box 12082">
          <a:extLst>
            <a:ext uri="{FF2B5EF4-FFF2-40B4-BE49-F238E27FC236}">
              <a16:creationId xmlns:a16="http://schemas.microsoft.com/office/drawing/2014/main" xmlns="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3" name="Text Box 12083">
          <a:extLst>
            <a:ext uri="{FF2B5EF4-FFF2-40B4-BE49-F238E27FC236}">
              <a16:creationId xmlns:a16="http://schemas.microsoft.com/office/drawing/2014/main" xmlns="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4" name="Text Box 12084">
          <a:extLst>
            <a:ext uri="{FF2B5EF4-FFF2-40B4-BE49-F238E27FC236}">
              <a16:creationId xmlns:a16="http://schemas.microsoft.com/office/drawing/2014/main" xmlns="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5" name="Text Box 12085">
          <a:extLst>
            <a:ext uri="{FF2B5EF4-FFF2-40B4-BE49-F238E27FC236}">
              <a16:creationId xmlns:a16="http://schemas.microsoft.com/office/drawing/2014/main" xmlns="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6" name="Text Box 12086">
          <a:extLst>
            <a:ext uri="{FF2B5EF4-FFF2-40B4-BE49-F238E27FC236}">
              <a16:creationId xmlns:a16="http://schemas.microsoft.com/office/drawing/2014/main" xmlns="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7" name="Text Box 12087">
          <a:extLst>
            <a:ext uri="{FF2B5EF4-FFF2-40B4-BE49-F238E27FC236}">
              <a16:creationId xmlns:a16="http://schemas.microsoft.com/office/drawing/2014/main" xmlns="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8" name="Text Box 12088">
          <a:extLst>
            <a:ext uri="{FF2B5EF4-FFF2-40B4-BE49-F238E27FC236}">
              <a16:creationId xmlns:a16="http://schemas.microsoft.com/office/drawing/2014/main" xmlns="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49" name="Text Box 12089">
          <a:extLst>
            <a:ext uri="{FF2B5EF4-FFF2-40B4-BE49-F238E27FC236}">
              <a16:creationId xmlns:a16="http://schemas.microsoft.com/office/drawing/2014/main" xmlns="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0" name="Text Box 12090">
          <a:extLst>
            <a:ext uri="{FF2B5EF4-FFF2-40B4-BE49-F238E27FC236}">
              <a16:creationId xmlns:a16="http://schemas.microsoft.com/office/drawing/2014/main" xmlns="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1" name="Text Box 12091">
          <a:extLst>
            <a:ext uri="{FF2B5EF4-FFF2-40B4-BE49-F238E27FC236}">
              <a16:creationId xmlns:a16="http://schemas.microsoft.com/office/drawing/2014/main" xmlns="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2" name="Text Box 12092">
          <a:extLst>
            <a:ext uri="{FF2B5EF4-FFF2-40B4-BE49-F238E27FC236}">
              <a16:creationId xmlns:a16="http://schemas.microsoft.com/office/drawing/2014/main" xmlns="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3" name="Text Box 12093">
          <a:extLst>
            <a:ext uri="{FF2B5EF4-FFF2-40B4-BE49-F238E27FC236}">
              <a16:creationId xmlns:a16="http://schemas.microsoft.com/office/drawing/2014/main" xmlns="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4" name="Text Box 12094">
          <a:extLst>
            <a:ext uri="{FF2B5EF4-FFF2-40B4-BE49-F238E27FC236}">
              <a16:creationId xmlns:a16="http://schemas.microsoft.com/office/drawing/2014/main" xmlns="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5" name="Text Box 12095">
          <a:extLst>
            <a:ext uri="{FF2B5EF4-FFF2-40B4-BE49-F238E27FC236}">
              <a16:creationId xmlns:a16="http://schemas.microsoft.com/office/drawing/2014/main" xmlns="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6" name="Text Box 12096">
          <a:extLst>
            <a:ext uri="{FF2B5EF4-FFF2-40B4-BE49-F238E27FC236}">
              <a16:creationId xmlns:a16="http://schemas.microsoft.com/office/drawing/2014/main" xmlns="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7" name="Text Box 12097">
          <a:extLst>
            <a:ext uri="{FF2B5EF4-FFF2-40B4-BE49-F238E27FC236}">
              <a16:creationId xmlns:a16="http://schemas.microsoft.com/office/drawing/2014/main" xmlns="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8" name="Text Box 12098">
          <a:extLst>
            <a:ext uri="{FF2B5EF4-FFF2-40B4-BE49-F238E27FC236}">
              <a16:creationId xmlns:a16="http://schemas.microsoft.com/office/drawing/2014/main" xmlns="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59" name="Text Box 12099">
          <a:extLst>
            <a:ext uri="{FF2B5EF4-FFF2-40B4-BE49-F238E27FC236}">
              <a16:creationId xmlns:a16="http://schemas.microsoft.com/office/drawing/2014/main" xmlns="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0" name="Text Box 12100">
          <a:extLst>
            <a:ext uri="{FF2B5EF4-FFF2-40B4-BE49-F238E27FC236}">
              <a16:creationId xmlns:a16="http://schemas.microsoft.com/office/drawing/2014/main" xmlns="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1" name="Text Box 12101">
          <a:extLst>
            <a:ext uri="{FF2B5EF4-FFF2-40B4-BE49-F238E27FC236}">
              <a16:creationId xmlns:a16="http://schemas.microsoft.com/office/drawing/2014/main" xmlns="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2" name="Text Box 12102">
          <a:extLst>
            <a:ext uri="{FF2B5EF4-FFF2-40B4-BE49-F238E27FC236}">
              <a16:creationId xmlns:a16="http://schemas.microsoft.com/office/drawing/2014/main" xmlns="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3" name="Text Box 12103">
          <a:extLst>
            <a:ext uri="{FF2B5EF4-FFF2-40B4-BE49-F238E27FC236}">
              <a16:creationId xmlns:a16="http://schemas.microsoft.com/office/drawing/2014/main" xmlns="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4" name="Text Box 12104">
          <a:extLst>
            <a:ext uri="{FF2B5EF4-FFF2-40B4-BE49-F238E27FC236}">
              <a16:creationId xmlns:a16="http://schemas.microsoft.com/office/drawing/2014/main" xmlns="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5" name="Text Box 12105">
          <a:extLst>
            <a:ext uri="{FF2B5EF4-FFF2-40B4-BE49-F238E27FC236}">
              <a16:creationId xmlns:a16="http://schemas.microsoft.com/office/drawing/2014/main" xmlns="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6" name="Text Box 12106">
          <a:extLst>
            <a:ext uri="{FF2B5EF4-FFF2-40B4-BE49-F238E27FC236}">
              <a16:creationId xmlns:a16="http://schemas.microsoft.com/office/drawing/2014/main" xmlns="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7" name="Text Box 12107">
          <a:extLst>
            <a:ext uri="{FF2B5EF4-FFF2-40B4-BE49-F238E27FC236}">
              <a16:creationId xmlns:a16="http://schemas.microsoft.com/office/drawing/2014/main" xmlns="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8" name="Text Box 12108">
          <a:extLst>
            <a:ext uri="{FF2B5EF4-FFF2-40B4-BE49-F238E27FC236}">
              <a16:creationId xmlns:a16="http://schemas.microsoft.com/office/drawing/2014/main" xmlns="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69" name="Text Box 12109">
          <a:extLst>
            <a:ext uri="{FF2B5EF4-FFF2-40B4-BE49-F238E27FC236}">
              <a16:creationId xmlns:a16="http://schemas.microsoft.com/office/drawing/2014/main" xmlns="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0" name="Text Box 12110">
          <a:extLst>
            <a:ext uri="{FF2B5EF4-FFF2-40B4-BE49-F238E27FC236}">
              <a16:creationId xmlns:a16="http://schemas.microsoft.com/office/drawing/2014/main" xmlns="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1" name="Text Box 12111">
          <a:extLst>
            <a:ext uri="{FF2B5EF4-FFF2-40B4-BE49-F238E27FC236}">
              <a16:creationId xmlns:a16="http://schemas.microsoft.com/office/drawing/2014/main" xmlns="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2" name="Text Box 12112">
          <a:extLst>
            <a:ext uri="{FF2B5EF4-FFF2-40B4-BE49-F238E27FC236}">
              <a16:creationId xmlns:a16="http://schemas.microsoft.com/office/drawing/2014/main" xmlns="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3" name="Text Box 12113">
          <a:extLst>
            <a:ext uri="{FF2B5EF4-FFF2-40B4-BE49-F238E27FC236}">
              <a16:creationId xmlns:a16="http://schemas.microsoft.com/office/drawing/2014/main" xmlns="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4" name="Text Box 12114">
          <a:extLst>
            <a:ext uri="{FF2B5EF4-FFF2-40B4-BE49-F238E27FC236}">
              <a16:creationId xmlns:a16="http://schemas.microsoft.com/office/drawing/2014/main" xmlns="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5" name="Text Box 12115">
          <a:extLst>
            <a:ext uri="{FF2B5EF4-FFF2-40B4-BE49-F238E27FC236}">
              <a16:creationId xmlns:a16="http://schemas.microsoft.com/office/drawing/2014/main" xmlns="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6" name="Text Box 12116">
          <a:extLst>
            <a:ext uri="{FF2B5EF4-FFF2-40B4-BE49-F238E27FC236}">
              <a16:creationId xmlns:a16="http://schemas.microsoft.com/office/drawing/2014/main" xmlns="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7" name="Text Box 12117">
          <a:extLst>
            <a:ext uri="{FF2B5EF4-FFF2-40B4-BE49-F238E27FC236}">
              <a16:creationId xmlns:a16="http://schemas.microsoft.com/office/drawing/2014/main" xmlns="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8" name="Text Box 12118">
          <a:extLst>
            <a:ext uri="{FF2B5EF4-FFF2-40B4-BE49-F238E27FC236}">
              <a16:creationId xmlns:a16="http://schemas.microsoft.com/office/drawing/2014/main" xmlns="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79" name="Text Box 12119">
          <a:extLst>
            <a:ext uri="{FF2B5EF4-FFF2-40B4-BE49-F238E27FC236}">
              <a16:creationId xmlns:a16="http://schemas.microsoft.com/office/drawing/2014/main" xmlns="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0" name="Text Box 12120">
          <a:extLst>
            <a:ext uri="{FF2B5EF4-FFF2-40B4-BE49-F238E27FC236}">
              <a16:creationId xmlns:a16="http://schemas.microsoft.com/office/drawing/2014/main" xmlns="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1" name="Text Box 12121">
          <a:extLst>
            <a:ext uri="{FF2B5EF4-FFF2-40B4-BE49-F238E27FC236}">
              <a16:creationId xmlns:a16="http://schemas.microsoft.com/office/drawing/2014/main" xmlns="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2" name="Text Box 12122">
          <a:extLst>
            <a:ext uri="{FF2B5EF4-FFF2-40B4-BE49-F238E27FC236}">
              <a16:creationId xmlns:a16="http://schemas.microsoft.com/office/drawing/2014/main" xmlns="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3" name="Text Box 12123">
          <a:extLst>
            <a:ext uri="{FF2B5EF4-FFF2-40B4-BE49-F238E27FC236}">
              <a16:creationId xmlns:a16="http://schemas.microsoft.com/office/drawing/2014/main" xmlns="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4" name="Text Box 12124">
          <a:extLst>
            <a:ext uri="{FF2B5EF4-FFF2-40B4-BE49-F238E27FC236}">
              <a16:creationId xmlns:a16="http://schemas.microsoft.com/office/drawing/2014/main" xmlns="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5" name="Text Box 12125">
          <a:extLst>
            <a:ext uri="{FF2B5EF4-FFF2-40B4-BE49-F238E27FC236}">
              <a16:creationId xmlns:a16="http://schemas.microsoft.com/office/drawing/2014/main" xmlns="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6" name="Text Box 12126">
          <a:extLst>
            <a:ext uri="{FF2B5EF4-FFF2-40B4-BE49-F238E27FC236}">
              <a16:creationId xmlns:a16="http://schemas.microsoft.com/office/drawing/2014/main" xmlns="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7" name="Text Box 12127">
          <a:extLst>
            <a:ext uri="{FF2B5EF4-FFF2-40B4-BE49-F238E27FC236}">
              <a16:creationId xmlns:a16="http://schemas.microsoft.com/office/drawing/2014/main" xmlns="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8" name="Text Box 12128">
          <a:extLst>
            <a:ext uri="{FF2B5EF4-FFF2-40B4-BE49-F238E27FC236}">
              <a16:creationId xmlns:a16="http://schemas.microsoft.com/office/drawing/2014/main" xmlns="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89" name="Text Box 12129">
          <a:extLst>
            <a:ext uri="{FF2B5EF4-FFF2-40B4-BE49-F238E27FC236}">
              <a16:creationId xmlns:a16="http://schemas.microsoft.com/office/drawing/2014/main" xmlns="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0" name="Text Box 12130">
          <a:extLst>
            <a:ext uri="{FF2B5EF4-FFF2-40B4-BE49-F238E27FC236}">
              <a16:creationId xmlns:a16="http://schemas.microsoft.com/office/drawing/2014/main" xmlns="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1" name="Text Box 12131">
          <a:extLst>
            <a:ext uri="{FF2B5EF4-FFF2-40B4-BE49-F238E27FC236}">
              <a16:creationId xmlns:a16="http://schemas.microsoft.com/office/drawing/2014/main" xmlns="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2" name="Text Box 12132">
          <a:extLst>
            <a:ext uri="{FF2B5EF4-FFF2-40B4-BE49-F238E27FC236}">
              <a16:creationId xmlns:a16="http://schemas.microsoft.com/office/drawing/2014/main" xmlns="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3" name="Text Box 12133">
          <a:extLst>
            <a:ext uri="{FF2B5EF4-FFF2-40B4-BE49-F238E27FC236}">
              <a16:creationId xmlns:a16="http://schemas.microsoft.com/office/drawing/2014/main" xmlns="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4" name="Text Box 12134">
          <a:extLst>
            <a:ext uri="{FF2B5EF4-FFF2-40B4-BE49-F238E27FC236}">
              <a16:creationId xmlns:a16="http://schemas.microsoft.com/office/drawing/2014/main" xmlns="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5" name="Text Box 12135">
          <a:extLst>
            <a:ext uri="{FF2B5EF4-FFF2-40B4-BE49-F238E27FC236}">
              <a16:creationId xmlns:a16="http://schemas.microsoft.com/office/drawing/2014/main" xmlns="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6" name="Text Box 12136">
          <a:extLst>
            <a:ext uri="{FF2B5EF4-FFF2-40B4-BE49-F238E27FC236}">
              <a16:creationId xmlns:a16="http://schemas.microsoft.com/office/drawing/2014/main" xmlns="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7" name="Text Box 12137">
          <a:extLst>
            <a:ext uri="{FF2B5EF4-FFF2-40B4-BE49-F238E27FC236}">
              <a16:creationId xmlns:a16="http://schemas.microsoft.com/office/drawing/2014/main" xmlns="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8" name="Text Box 12138">
          <a:extLst>
            <a:ext uri="{FF2B5EF4-FFF2-40B4-BE49-F238E27FC236}">
              <a16:creationId xmlns:a16="http://schemas.microsoft.com/office/drawing/2014/main" xmlns="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7999" name="Text Box 12139">
          <a:extLst>
            <a:ext uri="{FF2B5EF4-FFF2-40B4-BE49-F238E27FC236}">
              <a16:creationId xmlns:a16="http://schemas.microsoft.com/office/drawing/2014/main" xmlns="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0" name="Text Box 12140">
          <a:extLst>
            <a:ext uri="{FF2B5EF4-FFF2-40B4-BE49-F238E27FC236}">
              <a16:creationId xmlns:a16="http://schemas.microsoft.com/office/drawing/2014/main" xmlns="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1" name="Text Box 12141">
          <a:extLst>
            <a:ext uri="{FF2B5EF4-FFF2-40B4-BE49-F238E27FC236}">
              <a16:creationId xmlns:a16="http://schemas.microsoft.com/office/drawing/2014/main" xmlns="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2" name="Text Box 12142">
          <a:extLst>
            <a:ext uri="{FF2B5EF4-FFF2-40B4-BE49-F238E27FC236}">
              <a16:creationId xmlns:a16="http://schemas.microsoft.com/office/drawing/2014/main" xmlns="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3" name="Text Box 12143">
          <a:extLst>
            <a:ext uri="{FF2B5EF4-FFF2-40B4-BE49-F238E27FC236}">
              <a16:creationId xmlns:a16="http://schemas.microsoft.com/office/drawing/2014/main" xmlns="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4" name="Text Box 12144">
          <a:extLst>
            <a:ext uri="{FF2B5EF4-FFF2-40B4-BE49-F238E27FC236}">
              <a16:creationId xmlns:a16="http://schemas.microsoft.com/office/drawing/2014/main" xmlns="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5" name="Text Box 12145">
          <a:extLst>
            <a:ext uri="{FF2B5EF4-FFF2-40B4-BE49-F238E27FC236}">
              <a16:creationId xmlns:a16="http://schemas.microsoft.com/office/drawing/2014/main" xmlns="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6" name="Text Box 12146">
          <a:extLst>
            <a:ext uri="{FF2B5EF4-FFF2-40B4-BE49-F238E27FC236}">
              <a16:creationId xmlns:a16="http://schemas.microsoft.com/office/drawing/2014/main" xmlns="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7" name="Text Box 12147">
          <a:extLst>
            <a:ext uri="{FF2B5EF4-FFF2-40B4-BE49-F238E27FC236}">
              <a16:creationId xmlns:a16="http://schemas.microsoft.com/office/drawing/2014/main" xmlns="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8" name="Text Box 12148">
          <a:extLst>
            <a:ext uri="{FF2B5EF4-FFF2-40B4-BE49-F238E27FC236}">
              <a16:creationId xmlns:a16="http://schemas.microsoft.com/office/drawing/2014/main" xmlns="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09" name="Text Box 12149">
          <a:extLst>
            <a:ext uri="{FF2B5EF4-FFF2-40B4-BE49-F238E27FC236}">
              <a16:creationId xmlns:a16="http://schemas.microsoft.com/office/drawing/2014/main" xmlns="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0" name="Text Box 12150">
          <a:extLst>
            <a:ext uri="{FF2B5EF4-FFF2-40B4-BE49-F238E27FC236}">
              <a16:creationId xmlns:a16="http://schemas.microsoft.com/office/drawing/2014/main" xmlns="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1" name="Text Box 12151">
          <a:extLst>
            <a:ext uri="{FF2B5EF4-FFF2-40B4-BE49-F238E27FC236}">
              <a16:creationId xmlns:a16="http://schemas.microsoft.com/office/drawing/2014/main" xmlns="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2" name="Text Box 12152">
          <a:extLst>
            <a:ext uri="{FF2B5EF4-FFF2-40B4-BE49-F238E27FC236}">
              <a16:creationId xmlns:a16="http://schemas.microsoft.com/office/drawing/2014/main" xmlns="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3" name="Text Box 12153">
          <a:extLst>
            <a:ext uri="{FF2B5EF4-FFF2-40B4-BE49-F238E27FC236}">
              <a16:creationId xmlns:a16="http://schemas.microsoft.com/office/drawing/2014/main" xmlns="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4" name="Text Box 12154">
          <a:extLst>
            <a:ext uri="{FF2B5EF4-FFF2-40B4-BE49-F238E27FC236}">
              <a16:creationId xmlns:a16="http://schemas.microsoft.com/office/drawing/2014/main" xmlns="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5" name="Text Box 12155">
          <a:extLst>
            <a:ext uri="{FF2B5EF4-FFF2-40B4-BE49-F238E27FC236}">
              <a16:creationId xmlns:a16="http://schemas.microsoft.com/office/drawing/2014/main" xmlns="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6" name="Text Box 12156">
          <a:extLst>
            <a:ext uri="{FF2B5EF4-FFF2-40B4-BE49-F238E27FC236}">
              <a16:creationId xmlns:a16="http://schemas.microsoft.com/office/drawing/2014/main" xmlns="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7" name="Text Box 12157">
          <a:extLst>
            <a:ext uri="{FF2B5EF4-FFF2-40B4-BE49-F238E27FC236}">
              <a16:creationId xmlns:a16="http://schemas.microsoft.com/office/drawing/2014/main" xmlns="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8" name="Text Box 12158">
          <a:extLst>
            <a:ext uri="{FF2B5EF4-FFF2-40B4-BE49-F238E27FC236}">
              <a16:creationId xmlns:a16="http://schemas.microsoft.com/office/drawing/2014/main" xmlns="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19" name="Text Box 12159">
          <a:extLst>
            <a:ext uri="{FF2B5EF4-FFF2-40B4-BE49-F238E27FC236}">
              <a16:creationId xmlns:a16="http://schemas.microsoft.com/office/drawing/2014/main" xmlns="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0" name="Text Box 12160">
          <a:extLst>
            <a:ext uri="{FF2B5EF4-FFF2-40B4-BE49-F238E27FC236}">
              <a16:creationId xmlns:a16="http://schemas.microsoft.com/office/drawing/2014/main" xmlns="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1" name="Text Box 12161">
          <a:extLst>
            <a:ext uri="{FF2B5EF4-FFF2-40B4-BE49-F238E27FC236}">
              <a16:creationId xmlns:a16="http://schemas.microsoft.com/office/drawing/2014/main" xmlns="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2" name="Text Box 12162">
          <a:extLst>
            <a:ext uri="{FF2B5EF4-FFF2-40B4-BE49-F238E27FC236}">
              <a16:creationId xmlns:a16="http://schemas.microsoft.com/office/drawing/2014/main" xmlns="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3" name="Text Box 12163">
          <a:extLst>
            <a:ext uri="{FF2B5EF4-FFF2-40B4-BE49-F238E27FC236}">
              <a16:creationId xmlns:a16="http://schemas.microsoft.com/office/drawing/2014/main" xmlns="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4" name="Text Box 12164">
          <a:extLst>
            <a:ext uri="{FF2B5EF4-FFF2-40B4-BE49-F238E27FC236}">
              <a16:creationId xmlns:a16="http://schemas.microsoft.com/office/drawing/2014/main" xmlns="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5" name="Text Box 12165">
          <a:extLst>
            <a:ext uri="{FF2B5EF4-FFF2-40B4-BE49-F238E27FC236}">
              <a16:creationId xmlns:a16="http://schemas.microsoft.com/office/drawing/2014/main" xmlns="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6" name="Text Box 12166">
          <a:extLst>
            <a:ext uri="{FF2B5EF4-FFF2-40B4-BE49-F238E27FC236}">
              <a16:creationId xmlns:a16="http://schemas.microsoft.com/office/drawing/2014/main" xmlns="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7" name="Text Box 12167">
          <a:extLst>
            <a:ext uri="{FF2B5EF4-FFF2-40B4-BE49-F238E27FC236}">
              <a16:creationId xmlns:a16="http://schemas.microsoft.com/office/drawing/2014/main" xmlns="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8" name="Text Box 12168">
          <a:extLst>
            <a:ext uri="{FF2B5EF4-FFF2-40B4-BE49-F238E27FC236}">
              <a16:creationId xmlns:a16="http://schemas.microsoft.com/office/drawing/2014/main" xmlns="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29" name="Text Box 12169">
          <a:extLst>
            <a:ext uri="{FF2B5EF4-FFF2-40B4-BE49-F238E27FC236}">
              <a16:creationId xmlns:a16="http://schemas.microsoft.com/office/drawing/2014/main" xmlns="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0" name="Text Box 12170">
          <a:extLst>
            <a:ext uri="{FF2B5EF4-FFF2-40B4-BE49-F238E27FC236}">
              <a16:creationId xmlns:a16="http://schemas.microsoft.com/office/drawing/2014/main" xmlns="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1" name="Text Box 12171">
          <a:extLst>
            <a:ext uri="{FF2B5EF4-FFF2-40B4-BE49-F238E27FC236}">
              <a16:creationId xmlns:a16="http://schemas.microsoft.com/office/drawing/2014/main" xmlns="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2" name="Text Box 12172">
          <a:extLst>
            <a:ext uri="{FF2B5EF4-FFF2-40B4-BE49-F238E27FC236}">
              <a16:creationId xmlns:a16="http://schemas.microsoft.com/office/drawing/2014/main" xmlns="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3" name="Text Box 12173">
          <a:extLst>
            <a:ext uri="{FF2B5EF4-FFF2-40B4-BE49-F238E27FC236}">
              <a16:creationId xmlns:a16="http://schemas.microsoft.com/office/drawing/2014/main" xmlns="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4" name="Text Box 12174">
          <a:extLst>
            <a:ext uri="{FF2B5EF4-FFF2-40B4-BE49-F238E27FC236}">
              <a16:creationId xmlns:a16="http://schemas.microsoft.com/office/drawing/2014/main" xmlns="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5" name="Text Box 12175">
          <a:extLst>
            <a:ext uri="{FF2B5EF4-FFF2-40B4-BE49-F238E27FC236}">
              <a16:creationId xmlns:a16="http://schemas.microsoft.com/office/drawing/2014/main" xmlns="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6" name="Text Box 12176">
          <a:extLst>
            <a:ext uri="{FF2B5EF4-FFF2-40B4-BE49-F238E27FC236}">
              <a16:creationId xmlns:a16="http://schemas.microsoft.com/office/drawing/2014/main" xmlns="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7" name="Text Box 12177">
          <a:extLst>
            <a:ext uri="{FF2B5EF4-FFF2-40B4-BE49-F238E27FC236}">
              <a16:creationId xmlns:a16="http://schemas.microsoft.com/office/drawing/2014/main" xmlns="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8" name="Text Box 12178">
          <a:extLst>
            <a:ext uri="{FF2B5EF4-FFF2-40B4-BE49-F238E27FC236}">
              <a16:creationId xmlns:a16="http://schemas.microsoft.com/office/drawing/2014/main" xmlns="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39" name="Text Box 12179">
          <a:extLst>
            <a:ext uri="{FF2B5EF4-FFF2-40B4-BE49-F238E27FC236}">
              <a16:creationId xmlns:a16="http://schemas.microsoft.com/office/drawing/2014/main" xmlns="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0" name="Text Box 12180">
          <a:extLst>
            <a:ext uri="{FF2B5EF4-FFF2-40B4-BE49-F238E27FC236}">
              <a16:creationId xmlns:a16="http://schemas.microsoft.com/office/drawing/2014/main" xmlns="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1" name="Text Box 12181">
          <a:extLst>
            <a:ext uri="{FF2B5EF4-FFF2-40B4-BE49-F238E27FC236}">
              <a16:creationId xmlns:a16="http://schemas.microsoft.com/office/drawing/2014/main" xmlns="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2" name="Text Box 12182">
          <a:extLst>
            <a:ext uri="{FF2B5EF4-FFF2-40B4-BE49-F238E27FC236}">
              <a16:creationId xmlns:a16="http://schemas.microsoft.com/office/drawing/2014/main" xmlns="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3" name="Text Box 12183">
          <a:extLst>
            <a:ext uri="{FF2B5EF4-FFF2-40B4-BE49-F238E27FC236}">
              <a16:creationId xmlns:a16="http://schemas.microsoft.com/office/drawing/2014/main" xmlns="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4" name="Text Box 12184">
          <a:extLst>
            <a:ext uri="{FF2B5EF4-FFF2-40B4-BE49-F238E27FC236}">
              <a16:creationId xmlns:a16="http://schemas.microsoft.com/office/drawing/2014/main" xmlns="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5" name="Text Box 12185">
          <a:extLst>
            <a:ext uri="{FF2B5EF4-FFF2-40B4-BE49-F238E27FC236}">
              <a16:creationId xmlns:a16="http://schemas.microsoft.com/office/drawing/2014/main" xmlns="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6" name="Text Box 12186">
          <a:extLst>
            <a:ext uri="{FF2B5EF4-FFF2-40B4-BE49-F238E27FC236}">
              <a16:creationId xmlns:a16="http://schemas.microsoft.com/office/drawing/2014/main" xmlns="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7" name="Text Box 12187">
          <a:extLst>
            <a:ext uri="{FF2B5EF4-FFF2-40B4-BE49-F238E27FC236}">
              <a16:creationId xmlns:a16="http://schemas.microsoft.com/office/drawing/2014/main" xmlns="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8" name="Text Box 12188">
          <a:extLst>
            <a:ext uri="{FF2B5EF4-FFF2-40B4-BE49-F238E27FC236}">
              <a16:creationId xmlns:a16="http://schemas.microsoft.com/office/drawing/2014/main" xmlns="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49" name="Text Box 12189">
          <a:extLst>
            <a:ext uri="{FF2B5EF4-FFF2-40B4-BE49-F238E27FC236}">
              <a16:creationId xmlns:a16="http://schemas.microsoft.com/office/drawing/2014/main" xmlns="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0" name="Text Box 12190">
          <a:extLst>
            <a:ext uri="{FF2B5EF4-FFF2-40B4-BE49-F238E27FC236}">
              <a16:creationId xmlns:a16="http://schemas.microsoft.com/office/drawing/2014/main" xmlns="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1" name="Text Box 12191">
          <a:extLst>
            <a:ext uri="{FF2B5EF4-FFF2-40B4-BE49-F238E27FC236}">
              <a16:creationId xmlns:a16="http://schemas.microsoft.com/office/drawing/2014/main" xmlns="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2" name="Text Box 12192">
          <a:extLst>
            <a:ext uri="{FF2B5EF4-FFF2-40B4-BE49-F238E27FC236}">
              <a16:creationId xmlns:a16="http://schemas.microsoft.com/office/drawing/2014/main" xmlns="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3" name="Text Box 12193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4" name="Text Box 12194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5" name="Text Box 12195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6" name="Text Box 12196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7" name="Text Box 12197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8" name="Text Box 12198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59" name="Text Box 12199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0" name="Text Box 12200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1" name="Text Box 12201">
          <a:extLst>
            <a:ext uri="{FF2B5EF4-FFF2-40B4-BE49-F238E27FC236}">
              <a16:creationId xmlns:a16="http://schemas.microsoft.com/office/drawing/2014/main" xmlns="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2" name="Text Box 12202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3" name="Text Box 12203">
          <a:extLst>
            <a:ext uri="{FF2B5EF4-FFF2-40B4-BE49-F238E27FC236}">
              <a16:creationId xmlns:a16="http://schemas.microsoft.com/office/drawing/2014/main" xmlns="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4" name="Text Box 12204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5" name="Text Box 12205">
          <a:extLst>
            <a:ext uri="{FF2B5EF4-FFF2-40B4-BE49-F238E27FC236}">
              <a16:creationId xmlns:a16="http://schemas.microsoft.com/office/drawing/2014/main" xmlns="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6" name="Text Box 12206">
          <a:extLst>
            <a:ext uri="{FF2B5EF4-FFF2-40B4-BE49-F238E27FC236}">
              <a16:creationId xmlns:a16="http://schemas.microsoft.com/office/drawing/2014/main" xmlns="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7" name="Text Box 12207">
          <a:extLst>
            <a:ext uri="{FF2B5EF4-FFF2-40B4-BE49-F238E27FC236}">
              <a16:creationId xmlns:a16="http://schemas.microsoft.com/office/drawing/2014/main" xmlns="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8" name="Text Box 12208">
          <a:extLst>
            <a:ext uri="{FF2B5EF4-FFF2-40B4-BE49-F238E27FC236}">
              <a16:creationId xmlns:a16="http://schemas.microsoft.com/office/drawing/2014/main" xmlns="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69" name="Text Box 12209">
          <a:extLst>
            <a:ext uri="{FF2B5EF4-FFF2-40B4-BE49-F238E27FC236}">
              <a16:creationId xmlns:a16="http://schemas.microsoft.com/office/drawing/2014/main" xmlns="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0" name="Text Box 12210">
          <a:extLst>
            <a:ext uri="{FF2B5EF4-FFF2-40B4-BE49-F238E27FC236}">
              <a16:creationId xmlns:a16="http://schemas.microsoft.com/office/drawing/2014/main" xmlns="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1" name="Text Box 12211">
          <a:extLst>
            <a:ext uri="{FF2B5EF4-FFF2-40B4-BE49-F238E27FC236}">
              <a16:creationId xmlns:a16="http://schemas.microsoft.com/office/drawing/2014/main" xmlns="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2" name="Text Box 12212">
          <a:extLst>
            <a:ext uri="{FF2B5EF4-FFF2-40B4-BE49-F238E27FC236}">
              <a16:creationId xmlns:a16="http://schemas.microsoft.com/office/drawing/2014/main" xmlns="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3" name="Text Box 12213">
          <a:extLst>
            <a:ext uri="{FF2B5EF4-FFF2-40B4-BE49-F238E27FC236}">
              <a16:creationId xmlns:a16="http://schemas.microsoft.com/office/drawing/2014/main" xmlns="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4" name="Text Box 12214">
          <a:extLst>
            <a:ext uri="{FF2B5EF4-FFF2-40B4-BE49-F238E27FC236}">
              <a16:creationId xmlns:a16="http://schemas.microsoft.com/office/drawing/2014/main" xmlns="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5" name="Text Box 12215">
          <a:extLst>
            <a:ext uri="{FF2B5EF4-FFF2-40B4-BE49-F238E27FC236}">
              <a16:creationId xmlns:a16="http://schemas.microsoft.com/office/drawing/2014/main" xmlns="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6" name="Text Box 12216">
          <a:extLst>
            <a:ext uri="{FF2B5EF4-FFF2-40B4-BE49-F238E27FC236}">
              <a16:creationId xmlns:a16="http://schemas.microsoft.com/office/drawing/2014/main" xmlns="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7" name="Text Box 12217">
          <a:extLst>
            <a:ext uri="{FF2B5EF4-FFF2-40B4-BE49-F238E27FC236}">
              <a16:creationId xmlns:a16="http://schemas.microsoft.com/office/drawing/2014/main" xmlns="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8" name="Text Box 12218">
          <a:extLst>
            <a:ext uri="{FF2B5EF4-FFF2-40B4-BE49-F238E27FC236}">
              <a16:creationId xmlns:a16="http://schemas.microsoft.com/office/drawing/2014/main" xmlns="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79" name="Text Box 12219">
          <a:extLst>
            <a:ext uri="{FF2B5EF4-FFF2-40B4-BE49-F238E27FC236}">
              <a16:creationId xmlns:a16="http://schemas.microsoft.com/office/drawing/2014/main" xmlns="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0" name="Text Box 12220">
          <a:extLst>
            <a:ext uri="{FF2B5EF4-FFF2-40B4-BE49-F238E27FC236}">
              <a16:creationId xmlns:a16="http://schemas.microsoft.com/office/drawing/2014/main" xmlns="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1" name="Text Box 12221">
          <a:extLst>
            <a:ext uri="{FF2B5EF4-FFF2-40B4-BE49-F238E27FC236}">
              <a16:creationId xmlns:a16="http://schemas.microsoft.com/office/drawing/2014/main" xmlns="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2" name="Text Box 12222">
          <a:extLst>
            <a:ext uri="{FF2B5EF4-FFF2-40B4-BE49-F238E27FC236}">
              <a16:creationId xmlns:a16="http://schemas.microsoft.com/office/drawing/2014/main" xmlns="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3" name="Text Box 12223">
          <a:extLst>
            <a:ext uri="{FF2B5EF4-FFF2-40B4-BE49-F238E27FC236}">
              <a16:creationId xmlns:a16="http://schemas.microsoft.com/office/drawing/2014/main" xmlns="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4" name="Text Box 12224">
          <a:extLst>
            <a:ext uri="{FF2B5EF4-FFF2-40B4-BE49-F238E27FC236}">
              <a16:creationId xmlns:a16="http://schemas.microsoft.com/office/drawing/2014/main" xmlns="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5" name="Text Box 12225">
          <a:extLst>
            <a:ext uri="{FF2B5EF4-FFF2-40B4-BE49-F238E27FC236}">
              <a16:creationId xmlns:a16="http://schemas.microsoft.com/office/drawing/2014/main" xmlns="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6" name="Text Box 12226">
          <a:extLst>
            <a:ext uri="{FF2B5EF4-FFF2-40B4-BE49-F238E27FC236}">
              <a16:creationId xmlns:a16="http://schemas.microsoft.com/office/drawing/2014/main" xmlns="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7" name="Text Box 12227">
          <a:extLst>
            <a:ext uri="{FF2B5EF4-FFF2-40B4-BE49-F238E27FC236}">
              <a16:creationId xmlns:a16="http://schemas.microsoft.com/office/drawing/2014/main" xmlns="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8" name="Text Box 12228">
          <a:extLst>
            <a:ext uri="{FF2B5EF4-FFF2-40B4-BE49-F238E27FC236}">
              <a16:creationId xmlns:a16="http://schemas.microsoft.com/office/drawing/2014/main" xmlns="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89" name="Text Box 12229">
          <a:extLst>
            <a:ext uri="{FF2B5EF4-FFF2-40B4-BE49-F238E27FC236}">
              <a16:creationId xmlns:a16="http://schemas.microsoft.com/office/drawing/2014/main" xmlns="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0" name="Text Box 12230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1" name="Text Box 12231">
          <a:extLst>
            <a:ext uri="{FF2B5EF4-FFF2-40B4-BE49-F238E27FC236}">
              <a16:creationId xmlns:a16="http://schemas.microsoft.com/office/drawing/2014/main" xmlns="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2" name="Text Box 12232">
          <a:extLst>
            <a:ext uri="{FF2B5EF4-FFF2-40B4-BE49-F238E27FC236}">
              <a16:creationId xmlns:a16="http://schemas.microsoft.com/office/drawing/2014/main" xmlns="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3" name="Text Box 12233">
          <a:extLst>
            <a:ext uri="{FF2B5EF4-FFF2-40B4-BE49-F238E27FC236}">
              <a16:creationId xmlns:a16="http://schemas.microsoft.com/office/drawing/2014/main" xmlns="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4" name="Text Box 12234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5" name="Text Box 12235">
          <a:extLst>
            <a:ext uri="{FF2B5EF4-FFF2-40B4-BE49-F238E27FC236}">
              <a16:creationId xmlns:a16="http://schemas.microsoft.com/office/drawing/2014/main" xmlns="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6" name="Text Box 12236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7" name="Text Box 12237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8" name="Text Box 12238">
          <a:extLst>
            <a:ext uri="{FF2B5EF4-FFF2-40B4-BE49-F238E27FC236}">
              <a16:creationId xmlns:a16="http://schemas.microsoft.com/office/drawing/2014/main" xmlns="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099" name="Text Box 12239">
          <a:extLst>
            <a:ext uri="{FF2B5EF4-FFF2-40B4-BE49-F238E27FC236}">
              <a16:creationId xmlns:a16="http://schemas.microsoft.com/office/drawing/2014/main" xmlns="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0" name="Text Box 12240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1" name="Text Box 12241">
          <a:extLst>
            <a:ext uri="{FF2B5EF4-FFF2-40B4-BE49-F238E27FC236}">
              <a16:creationId xmlns:a16="http://schemas.microsoft.com/office/drawing/2014/main" xmlns="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2" name="Text Box 12242">
          <a:extLst>
            <a:ext uri="{FF2B5EF4-FFF2-40B4-BE49-F238E27FC236}">
              <a16:creationId xmlns:a16="http://schemas.microsoft.com/office/drawing/2014/main" xmlns="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3" name="Text Box 12243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4" name="Text Box 12244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5" name="Text Box 12245">
          <a:extLst>
            <a:ext uri="{FF2B5EF4-FFF2-40B4-BE49-F238E27FC236}">
              <a16:creationId xmlns:a16="http://schemas.microsoft.com/office/drawing/2014/main" xmlns="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6" name="Text Box 12246">
          <a:extLst>
            <a:ext uri="{FF2B5EF4-FFF2-40B4-BE49-F238E27FC236}">
              <a16:creationId xmlns:a16="http://schemas.microsoft.com/office/drawing/2014/main" xmlns="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7" name="Text Box 12247">
          <a:extLst>
            <a:ext uri="{FF2B5EF4-FFF2-40B4-BE49-F238E27FC236}">
              <a16:creationId xmlns:a16="http://schemas.microsoft.com/office/drawing/2014/main" xmlns="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8" name="Text Box 12248">
          <a:extLst>
            <a:ext uri="{FF2B5EF4-FFF2-40B4-BE49-F238E27FC236}">
              <a16:creationId xmlns:a16="http://schemas.microsoft.com/office/drawing/2014/main" xmlns="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09" name="Text Box 12249">
          <a:extLst>
            <a:ext uri="{FF2B5EF4-FFF2-40B4-BE49-F238E27FC236}">
              <a16:creationId xmlns:a16="http://schemas.microsoft.com/office/drawing/2014/main" xmlns="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0" name="Text Box 12250">
          <a:extLst>
            <a:ext uri="{FF2B5EF4-FFF2-40B4-BE49-F238E27FC236}">
              <a16:creationId xmlns:a16="http://schemas.microsoft.com/office/drawing/2014/main" xmlns="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1" name="Text Box 12251">
          <a:extLst>
            <a:ext uri="{FF2B5EF4-FFF2-40B4-BE49-F238E27FC236}">
              <a16:creationId xmlns:a16="http://schemas.microsoft.com/office/drawing/2014/main" xmlns="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2" name="Text Box 12252">
          <a:extLst>
            <a:ext uri="{FF2B5EF4-FFF2-40B4-BE49-F238E27FC236}">
              <a16:creationId xmlns:a16="http://schemas.microsoft.com/office/drawing/2014/main" xmlns="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3" name="Text Box 12253">
          <a:extLst>
            <a:ext uri="{FF2B5EF4-FFF2-40B4-BE49-F238E27FC236}">
              <a16:creationId xmlns:a16="http://schemas.microsoft.com/office/drawing/2014/main" xmlns="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4" name="Text Box 12254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5" name="Text Box 12255">
          <a:extLst>
            <a:ext uri="{FF2B5EF4-FFF2-40B4-BE49-F238E27FC236}">
              <a16:creationId xmlns:a16="http://schemas.microsoft.com/office/drawing/2014/main" xmlns="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6" name="Text Box 12256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7" name="Text Box 12257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8" name="Text Box 12258">
          <a:extLst>
            <a:ext uri="{FF2B5EF4-FFF2-40B4-BE49-F238E27FC236}">
              <a16:creationId xmlns:a16="http://schemas.microsoft.com/office/drawing/2014/main" xmlns="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19" name="Text Box 12259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0" name="Text Box 12260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1" name="Text Box 12261">
          <a:extLst>
            <a:ext uri="{FF2B5EF4-FFF2-40B4-BE49-F238E27FC236}">
              <a16:creationId xmlns:a16="http://schemas.microsoft.com/office/drawing/2014/main" xmlns="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2" name="Text Box 12262">
          <a:extLst>
            <a:ext uri="{FF2B5EF4-FFF2-40B4-BE49-F238E27FC236}">
              <a16:creationId xmlns:a16="http://schemas.microsoft.com/office/drawing/2014/main" xmlns="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3" name="Text Box 12263">
          <a:extLst>
            <a:ext uri="{FF2B5EF4-FFF2-40B4-BE49-F238E27FC236}">
              <a16:creationId xmlns:a16="http://schemas.microsoft.com/office/drawing/2014/main" xmlns="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4" name="Text Box 12264">
          <a:extLst>
            <a:ext uri="{FF2B5EF4-FFF2-40B4-BE49-F238E27FC236}">
              <a16:creationId xmlns:a16="http://schemas.microsoft.com/office/drawing/2014/main" xmlns="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5" name="Text Box 12265">
          <a:extLst>
            <a:ext uri="{FF2B5EF4-FFF2-40B4-BE49-F238E27FC236}">
              <a16:creationId xmlns:a16="http://schemas.microsoft.com/office/drawing/2014/main" xmlns="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6" name="Text Box 12266">
          <a:extLst>
            <a:ext uri="{FF2B5EF4-FFF2-40B4-BE49-F238E27FC236}">
              <a16:creationId xmlns:a16="http://schemas.microsoft.com/office/drawing/2014/main" xmlns="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7" name="Text Box 12267">
          <a:extLst>
            <a:ext uri="{FF2B5EF4-FFF2-40B4-BE49-F238E27FC236}">
              <a16:creationId xmlns:a16="http://schemas.microsoft.com/office/drawing/2014/main" xmlns="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8" name="Text Box 12268">
          <a:extLst>
            <a:ext uri="{FF2B5EF4-FFF2-40B4-BE49-F238E27FC236}">
              <a16:creationId xmlns:a16="http://schemas.microsoft.com/office/drawing/2014/main" xmlns="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29" name="Text Box 12269">
          <a:extLst>
            <a:ext uri="{FF2B5EF4-FFF2-40B4-BE49-F238E27FC236}">
              <a16:creationId xmlns:a16="http://schemas.microsoft.com/office/drawing/2014/main" xmlns="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0" name="Text Box 12270">
          <a:extLst>
            <a:ext uri="{FF2B5EF4-FFF2-40B4-BE49-F238E27FC236}">
              <a16:creationId xmlns:a16="http://schemas.microsoft.com/office/drawing/2014/main" xmlns="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1" name="Text Box 12271">
          <a:extLst>
            <a:ext uri="{FF2B5EF4-FFF2-40B4-BE49-F238E27FC236}">
              <a16:creationId xmlns:a16="http://schemas.microsoft.com/office/drawing/2014/main" xmlns="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2" name="Text Box 12272">
          <a:extLst>
            <a:ext uri="{FF2B5EF4-FFF2-40B4-BE49-F238E27FC236}">
              <a16:creationId xmlns:a16="http://schemas.microsoft.com/office/drawing/2014/main" xmlns="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3" name="Text Box 12273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4" name="Text Box 12274">
          <a:extLst>
            <a:ext uri="{FF2B5EF4-FFF2-40B4-BE49-F238E27FC236}">
              <a16:creationId xmlns:a16="http://schemas.microsoft.com/office/drawing/2014/main" xmlns="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5" name="Text Box 12275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6" name="Text Box 12276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7" name="Text Box 12277">
          <a:extLst>
            <a:ext uri="{FF2B5EF4-FFF2-40B4-BE49-F238E27FC236}">
              <a16:creationId xmlns:a16="http://schemas.microsoft.com/office/drawing/2014/main" xmlns="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8" name="Text Box 12278">
          <a:extLst>
            <a:ext uri="{FF2B5EF4-FFF2-40B4-BE49-F238E27FC236}">
              <a16:creationId xmlns:a16="http://schemas.microsoft.com/office/drawing/2014/main" xmlns="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39" name="Text Box 12279">
          <a:extLst>
            <a:ext uri="{FF2B5EF4-FFF2-40B4-BE49-F238E27FC236}">
              <a16:creationId xmlns:a16="http://schemas.microsoft.com/office/drawing/2014/main" xmlns="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0" name="Text Box 12280">
          <a:extLst>
            <a:ext uri="{FF2B5EF4-FFF2-40B4-BE49-F238E27FC236}">
              <a16:creationId xmlns:a16="http://schemas.microsoft.com/office/drawing/2014/main" xmlns="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1" name="Text Box 12281"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2" name="Text Box 12282">
          <a:extLst>
            <a:ext uri="{FF2B5EF4-FFF2-40B4-BE49-F238E27FC236}">
              <a16:creationId xmlns:a16="http://schemas.microsoft.com/office/drawing/2014/main" xmlns="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3" name="Text Box 12283">
          <a:extLst>
            <a:ext uri="{FF2B5EF4-FFF2-40B4-BE49-F238E27FC236}">
              <a16:creationId xmlns:a16="http://schemas.microsoft.com/office/drawing/2014/main" xmlns="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4" name="Text Box 12284">
          <a:extLst>
            <a:ext uri="{FF2B5EF4-FFF2-40B4-BE49-F238E27FC236}">
              <a16:creationId xmlns:a16="http://schemas.microsoft.com/office/drawing/2014/main" xmlns="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5" name="Text Box 12285">
          <a:extLst>
            <a:ext uri="{FF2B5EF4-FFF2-40B4-BE49-F238E27FC236}">
              <a16:creationId xmlns:a16="http://schemas.microsoft.com/office/drawing/2014/main" xmlns="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6" name="Text Box 12286">
          <a:extLst>
            <a:ext uri="{FF2B5EF4-FFF2-40B4-BE49-F238E27FC236}">
              <a16:creationId xmlns:a16="http://schemas.microsoft.com/office/drawing/2014/main" xmlns="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7" name="Text Box 12287">
          <a:extLst>
            <a:ext uri="{FF2B5EF4-FFF2-40B4-BE49-F238E27FC236}">
              <a16:creationId xmlns:a16="http://schemas.microsoft.com/office/drawing/2014/main" xmlns="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8" name="Text Box 12288">
          <a:extLst>
            <a:ext uri="{FF2B5EF4-FFF2-40B4-BE49-F238E27FC236}">
              <a16:creationId xmlns:a16="http://schemas.microsoft.com/office/drawing/2014/main" xmlns="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49" name="Text Box 12289">
          <a:extLst>
            <a:ext uri="{FF2B5EF4-FFF2-40B4-BE49-F238E27FC236}">
              <a16:creationId xmlns:a16="http://schemas.microsoft.com/office/drawing/2014/main" xmlns="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0" name="Text Box 12290">
          <a:extLst>
            <a:ext uri="{FF2B5EF4-FFF2-40B4-BE49-F238E27FC236}">
              <a16:creationId xmlns:a16="http://schemas.microsoft.com/office/drawing/2014/main" xmlns="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1" name="Text Box 12291">
          <a:extLst>
            <a:ext uri="{FF2B5EF4-FFF2-40B4-BE49-F238E27FC236}">
              <a16:creationId xmlns:a16="http://schemas.microsoft.com/office/drawing/2014/main" xmlns="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2" name="Text Box 12292">
          <a:extLst>
            <a:ext uri="{FF2B5EF4-FFF2-40B4-BE49-F238E27FC236}">
              <a16:creationId xmlns:a16="http://schemas.microsoft.com/office/drawing/2014/main" xmlns="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3" name="Text Box 12293">
          <a:extLst>
            <a:ext uri="{FF2B5EF4-FFF2-40B4-BE49-F238E27FC236}">
              <a16:creationId xmlns:a16="http://schemas.microsoft.com/office/drawing/2014/main" xmlns="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4" name="Text Box 12294">
          <a:extLst>
            <a:ext uri="{FF2B5EF4-FFF2-40B4-BE49-F238E27FC236}">
              <a16:creationId xmlns:a16="http://schemas.microsoft.com/office/drawing/2014/main" xmlns="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5" name="Text Box 12295">
          <a:extLst>
            <a:ext uri="{FF2B5EF4-FFF2-40B4-BE49-F238E27FC236}">
              <a16:creationId xmlns:a16="http://schemas.microsoft.com/office/drawing/2014/main" xmlns="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6" name="Text Box 12296">
          <a:extLst>
            <a:ext uri="{FF2B5EF4-FFF2-40B4-BE49-F238E27FC236}">
              <a16:creationId xmlns:a16="http://schemas.microsoft.com/office/drawing/2014/main" xmlns="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7" name="Text Box 12297">
          <a:extLst>
            <a:ext uri="{FF2B5EF4-FFF2-40B4-BE49-F238E27FC236}">
              <a16:creationId xmlns:a16="http://schemas.microsoft.com/office/drawing/2014/main" xmlns="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8" name="Text Box 12298">
          <a:extLst>
            <a:ext uri="{FF2B5EF4-FFF2-40B4-BE49-F238E27FC236}">
              <a16:creationId xmlns:a16="http://schemas.microsoft.com/office/drawing/2014/main" xmlns="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59" name="Text Box 12299">
          <a:extLst>
            <a:ext uri="{FF2B5EF4-FFF2-40B4-BE49-F238E27FC236}">
              <a16:creationId xmlns:a16="http://schemas.microsoft.com/office/drawing/2014/main" xmlns="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0" name="Text Box 12300">
          <a:extLst>
            <a:ext uri="{FF2B5EF4-FFF2-40B4-BE49-F238E27FC236}">
              <a16:creationId xmlns:a16="http://schemas.microsoft.com/office/drawing/2014/main" xmlns="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1" name="Text Box 12301">
          <a:extLst>
            <a:ext uri="{FF2B5EF4-FFF2-40B4-BE49-F238E27FC236}">
              <a16:creationId xmlns:a16="http://schemas.microsoft.com/office/drawing/2014/main" xmlns="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2" name="Text Box 12302">
          <a:extLst>
            <a:ext uri="{FF2B5EF4-FFF2-40B4-BE49-F238E27FC236}">
              <a16:creationId xmlns:a16="http://schemas.microsoft.com/office/drawing/2014/main" xmlns="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3" name="Text Box 12303">
          <a:extLst>
            <a:ext uri="{FF2B5EF4-FFF2-40B4-BE49-F238E27FC236}">
              <a16:creationId xmlns:a16="http://schemas.microsoft.com/office/drawing/2014/main" xmlns="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4" name="Text Box 12304">
          <a:extLst>
            <a:ext uri="{FF2B5EF4-FFF2-40B4-BE49-F238E27FC236}">
              <a16:creationId xmlns:a16="http://schemas.microsoft.com/office/drawing/2014/main" xmlns="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5" name="Text Box 12305">
          <a:extLst>
            <a:ext uri="{FF2B5EF4-FFF2-40B4-BE49-F238E27FC236}">
              <a16:creationId xmlns:a16="http://schemas.microsoft.com/office/drawing/2014/main" xmlns="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6" name="Text Box 12306">
          <a:extLst>
            <a:ext uri="{FF2B5EF4-FFF2-40B4-BE49-F238E27FC236}">
              <a16:creationId xmlns:a16="http://schemas.microsoft.com/office/drawing/2014/main" xmlns="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7" name="Text Box 12307">
          <a:extLst>
            <a:ext uri="{FF2B5EF4-FFF2-40B4-BE49-F238E27FC236}">
              <a16:creationId xmlns:a16="http://schemas.microsoft.com/office/drawing/2014/main" xmlns="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8" name="Text Box 12308">
          <a:extLst>
            <a:ext uri="{FF2B5EF4-FFF2-40B4-BE49-F238E27FC236}">
              <a16:creationId xmlns:a16="http://schemas.microsoft.com/office/drawing/2014/main" xmlns="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69" name="Text Box 12309">
          <a:extLst>
            <a:ext uri="{FF2B5EF4-FFF2-40B4-BE49-F238E27FC236}">
              <a16:creationId xmlns:a16="http://schemas.microsoft.com/office/drawing/2014/main" xmlns="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0" name="Text Box 12310">
          <a:extLst>
            <a:ext uri="{FF2B5EF4-FFF2-40B4-BE49-F238E27FC236}">
              <a16:creationId xmlns:a16="http://schemas.microsoft.com/office/drawing/2014/main" xmlns="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1" name="Text Box 12311">
          <a:extLst>
            <a:ext uri="{FF2B5EF4-FFF2-40B4-BE49-F238E27FC236}">
              <a16:creationId xmlns:a16="http://schemas.microsoft.com/office/drawing/2014/main" xmlns="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2" name="Text Box 12312">
          <a:extLst>
            <a:ext uri="{FF2B5EF4-FFF2-40B4-BE49-F238E27FC236}">
              <a16:creationId xmlns:a16="http://schemas.microsoft.com/office/drawing/2014/main" xmlns="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3" name="Text Box 12313">
          <a:extLst>
            <a:ext uri="{FF2B5EF4-FFF2-40B4-BE49-F238E27FC236}">
              <a16:creationId xmlns:a16="http://schemas.microsoft.com/office/drawing/2014/main" xmlns="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4" name="Text Box 12314">
          <a:extLst>
            <a:ext uri="{FF2B5EF4-FFF2-40B4-BE49-F238E27FC236}">
              <a16:creationId xmlns:a16="http://schemas.microsoft.com/office/drawing/2014/main" xmlns="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5" name="Text Box 12315">
          <a:extLst>
            <a:ext uri="{FF2B5EF4-FFF2-40B4-BE49-F238E27FC236}">
              <a16:creationId xmlns:a16="http://schemas.microsoft.com/office/drawing/2014/main" xmlns="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6" name="Text Box 12316">
          <a:extLst>
            <a:ext uri="{FF2B5EF4-FFF2-40B4-BE49-F238E27FC236}">
              <a16:creationId xmlns:a16="http://schemas.microsoft.com/office/drawing/2014/main" xmlns="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7" name="Text Box 12317">
          <a:extLst>
            <a:ext uri="{FF2B5EF4-FFF2-40B4-BE49-F238E27FC236}">
              <a16:creationId xmlns:a16="http://schemas.microsoft.com/office/drawing/2014/main" xmlns="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8" name="Text Box 12318">
          <a:extLst>
            <a:ext uri="{FF2B5EF4-FFF2-40B4-BE49-F238E27FC236}">
              <a16:creationId xmlns:a16="http://schemas.microsoft.com/office/drawing/2014/main" xmlns="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79" name="Text Box 12319">
          <a:extLst>
            <a:ext uri="{FF2B5EF4-FFF2-40B4-BE49-F238E27FC236}">
              <a16:creationId xmlns:a16="http://schemas.microsoft.com/office/drawing/2014/main" xmlns="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0" name="Text Box 12320">
          <a:extLst>
            <a:ext uri="{FF2B5EF4-FFF2-40B4-BE49-F238E27FC236}">
              <a16:creationId xmlns:a16="http://schemas.microsoft.com/office/drawing/2014/main" xmlns="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1" name="Text Box 12321">
          <a:extLst>
            <a:ext uri="{FF2B5EF4-FFF2-40B4-BE49-F238E27FC236}">
              <a16:creationId xmlns:a16="http://schemas.microsoft.com/office/drawing/2014/main" xmlns="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2" name="Text Box 12322">
          <a:extLst>
            <a:ext uri="{FF2B5EF4-FFF2-40B4-BE49-F238E27FC236}">
              <a16:creationId xmlns:a16="http://schemas.microsoft.com/office/drawing/2014/main" xmlns="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3" name="Text Box 12323">
          <a:extLst>
            <a:ext uri="{FF2B5EF4-FFF2-40B4-BE49-F238E27FC236}">
              <a16:creationId xmlns:a16="http://schemas.microsoft.com/office/drawing/2014/main" xmlns="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4" name="Text Box 12324">
          <a:extLst>
            <a:ext uri="{FF2B5EF4-FFF2-40B4-BE49-F238E27FC236}">
              <a16:creationId xmlns:a16="http://schemas.microsoft.com/office/drawing/2014/main" xmlns="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5" name="Text Box 12325">
          <a:extLst>
            <a:ext uri="{FF2B5EF4-FFF2-40B4-BE49-F238E27FC236}">
              <a16:creationId xmlns:a16="http://schemas.microsoft.com/office/drawing/2014/main" xmlns="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6" name="Text Box 12326">
          <a:extLst>
            <a:ext uri="{FF2B5EF4-FFF2-40B4-BE49-F238E27FC236}">
              <a16:creationId xmlns:a16="http://schemas.microsoft.com/office/drawing/2014/main" xmlns="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7" name="Text Box 12327">
          <a:extLst>
            <a:ext uri="{FF2B5EF4-FFF2-40B4-BE49-F238E27FC236}">
              <a16:creationId xmlns:a16="http://schemas.microsoft.com/office/drawing/2014/main" xmlns="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8" name="Text Box 12328">
          <a:extLst>
            <a:ext uri="{FF2B5EF4-FFF2-40B4-BE49-F238E27FC236}">
              <a16:creationId xmlns:a16="http://schemas.microsoft.com/office/drawing/2014/main" xmlns="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89" name="Text Box 12329">
          <a:extLst>
            <a:ext uri="{FF2B5EF4-FFF2-40B4-BE49-F238E27FC236}">
              <a16:creationId xmlns:a16="http://schemas.microsoft.com/office/drawing/2014/main" xmlns="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0" name="Text Box 12330">
          <a:extLst>
            <a:ext uri="{FF2B5EF4-FFF2-40B4-BE49-F238E27FC236}">
              <a16:creationId xmlns:a16="http://schemas.microsoft.com/office/drawing/2014/main" xmlns="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1" name="Text Box 12331">
          <a:extLst>
            <a:ext uri="{FF2B5EF4-FFF2-40B4-BE49-F238E27FC236}">
              <a16:creationId xmlns:a16="http://schemas.microsoft.com/office/drawing/2014/main" xmlns="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2" name="Text Box 12332">
          <a:extLst>
            <a:ext uri="{FF2B5EF4-FFF2-40B4-BE49-F238E27FC236}">
              <a16:creationId xmlns:a16="http://schemas.microsoft.com/office/drawing/2014/main" xmlns="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3" name="Text Box 12333">
          <a:extLst>
            <a:ext uri="{FF2B5EF4-FFF2-40B4-BE49-F238E27FC236}">
              <a16:creationId xmlns:a16="http://schemas.microsoft.com/office/drawing/2014/main" xmlns="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4" name="Text Box 12334">
          <a:extLst>
            <a:ext uri="{FF2B5EF4-FFF2-40B4-BE49-F238E27FC236}">
              <a16:creationId xmlns:a16="http://schemas.microsoft.com/office/drawing/2014/main" xmlns="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5" name="Text Box 12335">
          <a:extLst>
            <a:ext uri="{FF2B5EF4-FFF2-40B4-BE49-F238E27FC236}">
              <a16:creationId xmlns:a16="http://schemas.microsoft.com/office/drawing/2014/main" xmlns="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6" name="Text Box 12336">
          <a:extLst>
            <a:ext uri="{FF2B5EF4-FFF2-40B4-BE49-F238E27FC236}">
              <a16:creationId xmlns:a16="http://schemas.microsoft.com/office/drawing/2014/main" xmlns="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7" name="Text Box 12337">
          <a:extLst>
            <a:ext uri="{FF2B5EF4-FFF2-40B4-BE49-F238E27FC236}">
              <a16:creationId xmlns:a16="http://schemas.microsoft.com/office/drawing/2014/main" xmlns="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8" name="Text Box 12338">
          <a:extLst>
            <a:ext uri="{FF2B5EF4-FFF2-40B4-BE49-F238E27FC236}">
              <a16:creationId xmlns:a16="http://schemas.microsoft.com/office/drawing/2014/main" xmlns="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199" name="Text Box 12339">
          <a:extLst>
            <a:ext uri="{FF2B5EF4-FFF2-40B4-BE49-F238E27FC236}">
              <a16:creationId xmlns:a16="http://schemas.microsoft.com/office/drawing/2014/main" xmlns="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0" name="Text Box 12340">
          <a:extLst>
            <a:ext uri="{FF2B5EF4-FFF2-40B4-BE49-F238E27FC236}">
              <a16:creationId xmlns:a16="http://schemas.microsoft.com/office/drawing/2014/main" xmlns="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1" name="Text Box 12341">
          <a:extLst>
            <a:ext uri="{FF2B5EF4-FFF2-40B4-BE49-F238E27FC236}">
              <a16:creationId xmlns:a16="http://schemas.microsoft.com/office/drawing/2014/main" xmlns="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2" name="Text Box 12342">
          <a:extLst>
            <a:ext uri="{FF2B5EF4-FFF2-40B4-BE49-F238E27FC236}">
              <a16:creationId xmlns:a16="http://schemas.microsoft.com/office/drawing/2014/main" xmlns="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3" name="Text Box 12343">
          <a:extLst>
            <a:ext uri="{FF2B5EF4-FFF2-40B4-BE49-F238E27FC236}">
              <a16:creationId xmlns:a16="http://schemas.microsoft.com/office/drawing/2014/main" xmlns="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4" name="Text Box 12344">
          <a:extLst>
            <a:ext uri="{FF2B5EF4-FFF2-40B4-BE49-F238E27FC236}">
              <a16:creationId xmlns:a16="http://schemas.microsoft.com/office/drawing/2014/main" xmlns="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5" name="Text Box 12345">
          <a:extLst>
            <a:ext uri="{FF2B5EF4-FFF2-40B4-BE49-F238E27FC236}">
              <a16:creationId xmlns:a16="http://schemas.microsoft.com/office/drawing/2014/main" xmlns="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6" name="Text Box 12346">
          <a:extLst>
            <a:ext uri="{FF2B5EF4-FFF2-40B4-BE49-F238E27FC236}">
              <a16:creationId xmlns:a16="http://schemas.microsoft.com/office/drawing/2014/main" xmlns="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7" name="Text Box 12347">
          <a:extLst>
            <a:ext uri="{FF2B5EF4-FFF2-40B4-BE49-F238E27FC236}">
              <a16:creationId xmlns:a16="http://schemas.microsoft.com/office/drawing/2014/main" xmlns="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8" name="Text Box 12348">
          <a:extLst>
            <a:ext uri="{FF2B5EF4-FFF2-40B4-BE49-F238E27FC236}">
              <a16:creationId xmlns:a16="http://schemas.microsoft.com/office/drawing/2014/main" xmlns="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09" name="Text Box 12349">
          <a:extLst>
            <a:ext uri="{FF2B5EF4-FFF2-40B4-BE49-F238E27FC236}">
              <a16:creationId xmlns:a16="http://schemas.microsoft.com/office/drawing/2014/main" xmlns="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0" name="Text Box 12350">
          <a:extLst>
            <a:ext uri="{FF2B5EF4-FFF2-40B4-BE49-F238E27FC236}">
              <a16:creationId xmlns:a16="http://schemas.microsoft.com/office/drawing/2014/main" xmlns="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1" name="Text Box 12351">
          <a:extLst>
            <a:ext uri="{FF2B5EF4-FFF2-40B4-BE49-F238E27FC236}">
              <a16:creationId xmlns:a16="http://schemas.microsoft.com/office/drawing/2014/main" xmlns="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2" name="Text Box 12352">
          <a:extLst>
            <a:ext uri="{FF2B5EF4-FFF2-40B4-BE49-F238E27FC236}">
              <a16:creationId xmlns:a16="http://schemas.microsoft.com/office/drawing/2014/main" xmlns="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3" name="Text Box 12353">
          <a:extLst>
            <a:ext uri="{FF2B5EF4-FFF2-40B4-BE49-F238E27FC236}">
              <a16:creationId xmlns:a16="http://schemas.microsoft.com/office/drawing/2014/main" xmlns="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4" name="Text Box 12354">
          <a:extLst>
            <a:ext uri="{FF2B5EF4-FFF2-40B4-BE49-F238E27FC236}">
              <a16:creationId xmlns:a16="http://schemas.microsoft.com/office/drawing/2014/main" xmlns="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5" name="Text Box 12355">
          <a:extLst>
            <a:ext uri="{FF2B5EF4-FFF2-40B4-BE49-F238E27FC236}">
              <a16:creationId xmlns:a16="http://schemas.microsoft.com/office/drawing/2014/main" xmlns="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6" name="Text Box 12356">
          <a:extLst>
            <a:ext uri="{FF2B5EF4-FFF2-40B4-BE49-F238E27FC236}">
              <a16:creationId xmlns:a16="http://schemas.microsoft.com/office/drawing/2014/main" xmlns="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7" name="Text Box 12357">
          <a:extLst>
            <a:ext uri="{FF2B5EF4-FFF2-40B4-BE49-F238E27FC236}">
              <a16:creationId xmlns:a16="http://schemas.microsoft.com/office/drawing/2014/main" xmlns="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8" name="Text Box 12358">
          <a:extLst>
            <a:ext uri="{FF2B5EF4-FFF2-40B4-BE49-F238E27FC236}">
              <a16:creationId xmlns:a16="http://schemas.microsoft.com/office/drawing/2014/main" xmlns="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19" name="Text Box 12359">
          <a:extLst>
            <a:ext uri="{FF2B5EF4-FFF2-40B4-BE49-F238E27FC236}">
              <a16:creationId xmlns:a16="http://schemas.microsoft.com/office/drawing/2014/main" xmlns="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0" name="Text Box 12360">
          <a:extLst>
            <a:ext uri="{FF2B5EF4-FFF2-40B4-BE49-F238E27FC236}">
              <a16:creationId xmlns:a16="http://schemas.microsoft.com/office/drawing/2014/main" xmlns="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1" name="Text Box 12361">
          <a:extLst>
            <a:ext uri="{FF2B5EF4-FFF2-40B4-BE49-F238E27FC236}">
              <a16:creationId xmlns:a16="http://schemas.microsoft.com/office/drawing/2014/main" xmlns="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2" name="Text Box 12362">
          <a:extLst>
            <a:ext uri="{FF2B5EF4-FFF2-40B4-BE49-F238E27FC236}">
              <a16:creationId xmlns:a16="http://schemas.microsoft.com/office/drawing/2014/main" xmlns="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3" name="Text Box 12363">
          <a:extLst>
            <a:ext uri="{FF2B5EF4-FFF2-40B4-BE49-F238E27FC236}">
              <a16:creationId xmlns:a16="http://schemas.microsoft.com/office/drawing/2014/main" xmlns="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4" name="Text Box 12364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5" name="Text Box 12365">
          <a:extLst>
            <a:ext uri="{FF2B5EF4-FFF2-40B4-BE49-F238E27FC236}">
              <a16:creationId xmlns:a16="http://schemas.microsoft.com/office/drawing/2014/main" xmlns="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6" name="Text Box 12366">
          <a:extLst>
            <a:ext uri="{FF2B5EF4-FFF2-40B4-BE49-F238E27FC236}">
              <a16:creationId xmlns:a16="http://schemas.microsoft.com/office/drawing/2014/main" xmlns="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7" name="Text Box 12367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8" name="Text Box 12368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29" name="Text Box 12369">
          <a:extLst>
            <a:ext uri="{FF2B5EF4-FFF2-40B4-BE49-F238E27FC236}">
              <a16:creationId xmlns:a16="http://schemas.microsoft.com/office/drawing/2014/main" xmlns="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0" name="Text Box 12370">
          <a:extLst>
            <a:ext uri="{FF2B5EF4-FFF2-40B4-BE49-F238E27FC236}">
              <a16:creationId xmlns:a16="http://schemas.microsoft.com/office/drawing/2014/main" xmlns="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1" name="Text Box 12371">
          <a:extLst>
            <a:ext uri="{FF2B5EF4-FFF2-40B4-BE49-F238E27FC236}">
              <a16:creationId xmlns:a16="http://schemas.microsoft.com/office/drawing/2014/main" xmlns="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2" name="Text Box 12372">
          <a:extLst>
            <a:ext uri="{FF2B5EF4-FFF2-40B4-BE49-F238E27FC236}">
              <a16:creationId xmlns:a16="http://schemas.microsoft.com/office/drawing/2014/main" xmlns="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3" name="Text Box 12373">
          <a:extLst>
            <a:ext uri="{FF2B5EF4-FFF2-40B4-BE49-F238E27FC236}">
              <a16:creationId xmlns:a16="http://schemas.microsoft.com/office/drawing/2014/main" xmlns="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4" name="Text Box 12374">
          <a:extLst>
            <a:ext uri="{FF2B5EF4-FFF2-40B4-BE49-F238E27FC236}">
              <a16:creationId xmlns:a16="http://schemas.microsoft.com/office/drawing/2014/main" xmlns="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5" name="Text Box 12375">
          <a:extLst>
            <a:ext uri="{FF2B5EF4-FFF2-40B4-BE49-F238E27FC236}">
              <a16:creationId xmlns:a16="http://schemas.microsoft.com/office/drawing/2014/main" xmlns="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6" name="Text Box 12376">
          <a:extLst>
            <a:ext uri="{FF2B5EF4-FFF2-40B4-BE49-F238E27FC236}">
              <a16:creationId xmlns:a16="http://schemas.microsoft.com/office/drawing/2014/main" xmlns="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7" name="Text Box 12377">
          <a:extLst>
            <a:ext uri="{FF2B5EF4-FFF2-40B4-BE49-F238E27FC236}">
              <a16:creationId xmlns:a16="http://schemas.microsoft.com/office/drawing/2014/main" xmlns="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8" name="Text Box 12378">
          <a:extLst>
            <a:ext uri="{FF2B5EF4-FFF2-40B4-BE49-F238E27FC236}">
              <a16:creationId xmlns:a16="http://schemas.microsoft.com/office/drawing/2014/main" xmlns="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39" name="Text Box 12379">
          <a:extLst>
            <a:ext uri="{FF2B5EF4-FFF2-40B4-BE49-F238E27FC236}">
              <a16:creationId xmlns:a16="http://schemas.microsoft.com/office/drawing/2014/main" xmlns="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0" name="Text Box 12380">
          <a:extLst>
            <a:ext uri="{FF2B5EF4-FFF2-40B4-BE49-F238E27FC236}">
              <a16:creationId xmlns:a16="http://schemas.microsoft.com/office/drawing/2014/main" xmlns="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1" name="Text Box 12381">
          <a:extLst>
            <a:ext uri="{FF2B5EF4-FFF2-40B4-BE49-F238E27FC236}">
              <a16:creationId xmlns:a16="http://schemas.microsoft.com/office/drawing/2014/main" xmlns="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2" name="Text Box 12382">
          <a:extLst>
            <a:ext uri="{FF2B5EF4-FFF2-40B4-BE49-F238E27FC236}">
              <a16:creationId xmlns:a16="http://schemas.microsoft.com/office/drawing/2014/main" xmlns="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3" name="Text Box 12383">
          <a:extLst>
            <a:ext uri="{FF2B5EF4-FFF2-40B4-BE49-F238E27FC236}">
              <a16:creationId xmlns:a16="http://schemas.microsoft.com/office/drawing/2014/main" xmlns="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4" name="Text Box 12384">
          <a:extLst>
            <a:ext uri="{FF2B5EF4-FFF2-40B4-BE49-F238E27FC236}">
              <a16:creationId xmlns:a16="http://schemas.microsoft.com/office/drawing/2014/main" xmlns="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5" name="Text Box 12385">
          <a:extLst>
            <a:ext uri="{FF2B5EF4-FFF2-40B4-BE49-F238E27FC236}">
              <a16:creationId xmlns:a16="http://schemas.microsoft.com/office/drawing/2014/main" xmlns="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6" name="Text Box 12386">
          <a:extLst>
            <a:ext uri="{FF2B5EF4-FFF2-40B4-BE49-F238E27FC236}">
              <a16:creationId xmlns:a16="http://schemas.microsoft.com/office/drawing/2014/main" xmlns="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7" name="Text Box 12387">
          <a:extLst>
            <a:ext uri="{FF2B5EF4-FFF2-40B4-BE49-F238E27FC236}">
              <a16:creationId xmlns:a16="http://schemas.microsoft.com/office/drawing/2014/main" xmlns="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8" name="Text Box 12388">
          <a:extLst>
            <a:ext uri="{FF2B5EF4-FFF2-40B4-BE49-F238E27FC236}">
              <a16:creationId xmlns:a16="http://schemas.microsoft.com/office/drawing/2014/main" xmlns="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49" name="Text Box 12389">
          <a:extLst>
            <a:ext uri="{FF2B5EF4-FFF2-40B4-BE49-F238E27FC236}">
              <a16:creationId xmlns:a16="http://schemas.microsoft.com/office/drawing/2014/main" xmlns="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0" name="Text Box 12390">
          <a:extLst>
            <a:ext uri="{FF2B5EF4-FFF2-40B4-BE49-F238E27FC236}">
              <a16:creationId xmlns:a16="http://schemas.microsoft.com/office/drawing/2014/main" xmlns="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1" name="Text Box 12391">
          <a:extLst>
            <a:ext uri="{FF2B5EF4-FFF2-40B4-BE49-F238E27FC236}">
              <a16:creationId xmlns:a16="http://schemas.microsoft.com/office/drawing/2014/main" xmlns="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2" name="Text Box 12392">
          <a:extLst>
            <a:ext uri="{FF2B5EF4-FFF2-40B4-BE49-F238E27FC236}">
              <a16:creationId xmlns:a16="http://schemas.microsoft.com/office/drawing/2014/main" xmlns="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3" name="Text Box 12393">
          <a:extLst>
            <a:ext uri="{FF2B5EF4-FFF2-40B4-BE49-F238E27FC236}">
              <a16:creationId xmlns:a16="http://schemas.microsoft.com/office/drawing/2014/main" xmlns="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4" name="Text Box 12394">
          <a:extLst>
            <a:ext uri="{FF2B5EF4-FFF2-40B4-BE49-F238E27FC236}">
              <a16:creationId xmlns:a16="http://schemas.microsoft.com/office/drawing/2014/main" xmlns="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5" name="Text Box 12395">
          <a:extLst>
            <a:ext uri="{FF2B5EF4-FFF2-40B4-BE49-F238E27FC236}">
              <a16:creationId xmlns:a16="http://schemas.microsoft.com/office/drawing/2014/main" xmlns="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6" name="Text Box 12396">
          <a:extLst>
            <a:ext uri="{FF2B5EF4-FFF2-40B4-BE49-F238E27FC236}">
              <a16:creationId xmlns:a16="http://schemas.microsoft.com/office/drawing/2014/main" xmlns="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7" name="Text Box 12397">
          <a:extLst>
            <a:ext uri="{FF2B5EF4-FFF2-40B4-BE49-F238E27FC236}">
              <a16:creationId xmlns:a16="http://schemas.microsoft.com/office/drawing/2014/main" xmlns="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8" name="Text Box 12398">
          <a:extLst>
            <a:ext uri="{FF2B5EF4-FFF2-40B4-BE49-F238E27FC236}">
              <a16:creationId xmlns:a16="http://schemas.microsoft.com/office/drawing/2014/main" xmlns="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59" name="Text Box 12399">
          <a:extLst>
            <a:ext uri="{FF2B5EF4-FFF2-40B4-BE49-F238E27FC236}">
              <a16:creationId xmlns:a16="http://schemas.microsoft.com/office/drawing/2014/main" xmlns="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0" name="Text Box 12400">
          <a:extLst>
            <a:ext uri="{FF2B5EF4-FFF2-40B4-BE49-F238E27FC236}">
              <a16:creationId xmlns:a16="http://schemas.microsoft.com/office/drawing/2014/main" xmlns="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1" name="Text Box 12401">
          <a:extLst>
            <a:ext uri="{FF2B5EF4-FFF2-40B4-BE49-F238E27FC236}">
              <a16:creationId xmlns:a16="http://schemas.microsoft.com/office/drawing/2014/main" xmlns="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2" name="Text Box 12402">
          <a:extLst>
            <a:ext uri="{FF2B5EF4-FFF2-40B4-BE49-F238E27FC236}">
              <a16:creationId xmlns:a16="http://schemas.microsoft.com/office/drawing/2014/main" xmlns="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3" name="Text Box 12403">
          <a:extLst>
            <a:ext uri="{FF2B5EF4-FFF2-40B4-BE49-F238E27FC236}">
              <a16:creationId xmlns:a16="http://schemas.microsoft.com/office/drawing/2014/main" xmlns="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4" name="Text Box 12404">
          <a:extLst>
            <a:ext uri="{FF2B5EF4-FFF2-40B4-BE49-F238E27FC236}">
              <a16:creationId xmlns:a16="http://schemas.microsoft.com/office/drawing/2014/main" xmlns="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5" name="Text Box 12405">
          <a:extLst>
            <a:ext uri="{FF2B5EF4-FFF2-40B4-BE49-F238E27FC236}">
              <a16:creationId xmlns:a16="http://schemas.microsoft.com/office/drawing/2014/main" xmlns="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6" name="Text Box 12406">
          <a:extLst>
            <a:ext uri="{FF2B5EF4-FFF2-40B4-BE49-F238E27FC236}">
              <a16:creationId xmlns:a16="http://schemas.microsoft.com/office/drawing/2014/main" xmlns="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7" name="Text Box 12407">
          <a:extLst>
            <a:ext uri="{FF2B5EF4-FFF2-40B4-BE49-F238E27FC236}">
              <a16:creationId xmlns:a16="http://schemas.microsoft.com/office/drawing/2014/main" xmlns="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8" name="Text Box 12408">
          <a:extLst>
            <a:ext uri="{FF2B5EF4-FFF2-40B4-BE49-F238E27FC236}">
              <a16:creationId xmlns:a16="http://schemas.microsoft.com/office/drawing/2014/main" xmlns="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69" name="Text Box 12409">
          <a:extLst>
            <a:ext uri="{FF2B5EF4-FFF2-40B4-BE49-F238E27FC236}">
              <a16:creationId xmlns:a16="http://schemas.microsoft.com/office/drawing/2014/main" xmlns="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0" name="Text Box 12410">
          <a:extLst>
            <a:ext uri="{FF2B5EF4-FFF2-40B4-BE49-F238E27FC236}">
              <a16:creationId xmlns:a16="http://schemas.microsoft.com/office/drawing/2014/main" xmlns="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1" name="Text Box 12411">
          <a:extLst>
            <a:ext uri="{FF2B5EF4-FFF2-40B4-BE49-F238E27FC236}">
              <a16:creationId xmlns:a16="http://schemas.microsoft.com/office/drawing/2014/main" xmlns="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2" name="Text Box 12412">
          <a:extLst>
            <a:ext uri="{FF2B5EF4-FFF2-40B4-BE49-F238E27FC236}">
              <a16:creationId xmlns:a16="http://schemas.microsoft.com/office/drawing/2014/main" xmlns="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3" name="Text Box 12413">
          <a:extLst>
            <a:ext uri="{FF2B5EF4-FFF2-40B4-BE49-F238E27FC236}">
              <a16:creationId xmlns:a16="http://schemas.microsoft.com/office/drawing/2014/main" xmlns="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4" name="Text Box 12414">
          <a:extLst>
            <a:ext uri="{FF2B5EF4-FFF2-40B4-BE49-F238E27FC236}">
              <a16:creationId xmlns:a16="http://schemas.microsoft.com/office/drawing/2014/main" xmlns="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5" name="Text Box 12415">
          <a:extLst>
            <a:ext uri="{FF2B5EF4-FFF2-40B4-BE49-F238E27FC236}">
              <a16:creationId xmlns:a16="http://schemas.microsoft.com/office/drawing/2014/main" xmlns="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6" name="Text Box 12416">
          <a:extLst>
            <a:ext uri="{FF2B5EF4-FFF2-40B4-BE49-F238E27FC236}">
              <a16:creationId xmlns:a16="http://schemas.microsoft.com/office/drawing/2014/main" xmlns="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7" name="Text Box 12417">
          <a:extLst>
            <a:ext uri="{FF2B5EF4-FFF2-40B4-BE49-F238E27FC236}">
              <a16:creationId xmlns:a16="http://schemas.microsoft.com/office/drawing/2014/main" xmlns="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8" name="Text Box 12418">
          <a:extLst>
            <a:ext uri="{FF2B5EF4-FFF2-40B4-BE49-F238E27FC236}">
              <a16:creationId xmlns:a16="http://schemas.microsoft.com/office/drawing/2014/main" xmlns="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79" name="Text Box 12419">
          <a:extLst>
            <a:ext uri="{FF2B5EF4-FFF2-40B4-BE49-F238E27FC236}">
              <a16:creationId xmlns:a16="http://schemas.microsoft.com/office/drawing/2014/main" xmlns="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0" name="Text Box 12420">
          <a:extLst>
            <a:ext uri="{FF2B5EF4-FFF2-40B4-BE49-F238E27FC236}">
              <a16:creationId xmlns:a16="http://schemas.microsoft.com/office/drawing/2014/main" xmlns="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1" name="Text Box 12421">
          <a:extLst>
            <a:ext uri="{FF2B5EF4-FFF2-40B4-BE49-F238E27FC236}">
              <a16:creationId xmlns:a16="http://schemas.microsoft.com/office/drawing/2014/main" xmlns="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2" name="Text Box 12422">
          <a:extLst>
            <a:ext uri="{FF2B5EF4-FFF2-40B4-BE49-F238E27FC236}">
              <a16:creationId xmlns:a16="http://schemas.microsoft.com/office/drawing/2014/main" xmlns="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3" name="Text Box 12423">
          <a:extLst>
            <a:ext uri="{FF2B5EF4-FFF2-40B4-BE49-F238E27FC236}">
              <a16:creationId xmlns:a16="http://schemas.microsoft.com/office/drawing/2014/main" xmlns="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4" name="Text Box 12424">
          <a:extLst>
            <a:ext uri="{FF2B5EF4-FFF2-40B4-BE49-F238E27FC236}">
              <a16:creationId xmlns:a16="http://schemas.microsoft.com/office/drawing/2014/main" xmlns="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5" name="Text Box 12425">
          <a:extLst>
            <a:ext uri="{FF2B5EF4-FFF2-40B4-BE49-F238E27FC236}">
              <a16:creationId xmlns:a16="http://schemas.microsoft.com/office/drawing/2014/main" xmlns="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6" name="Text Box 12426">
          <a:extLst>
            <a:ext uri="{FF2B5EF4-FFF2-40B4-BE49-F238E27FC236}">
              <a16:creationId xmlns:a16="http://schemas.microsoft.com/office/drawing/2014/main" xmlns="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7" name="Text Box 12427">
          <a:extLst>
            <a:ext uri="{FF2B5EF4-FFF2-40B4-BE49-F238E27FC236}">
              <a16:creationId xmlns:a16="http://schemas.microsoft.com/office/drawing/2014/main" xmlns="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8" name="Text Box 12428">
          <a:extLst>
            <a:ext uri="{FF2B5EF4-FFF2-40B4-BE49-F238E27FC236}">
              <a16:creationId xmlns:a16="http://schemas.microsoft.com/office/drawing/2014/main" xmlns="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89" name="Text Box 12429">
          <a:extLst>
            <a:ext uri="{FF2B5EF4-FFF2-40B4-BE49-F238E27FC236}">
              <a16:creationId xmlns:a16="http://schemas.microsoft.com/office/drawing/2014/main" xmlns="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0" name="Text Box 12430">
          <a:extLst>
            <a:ext uri="{FF2B5EF4-FFF2-40B4-BE49-F238E27FC236}">
              <a16:creationId xmlns:a16="http://schemas.microsoft.com/office/drawing/2014/main" xmlns="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1" name="Text Box 12431">
          <a:extLst>
            <a:ext uri="{FF2B5EF4-FFF2-40B4-BE49-F238E27FC236}">
              <a16:creationId xmlns:a16="http://schemas.microsoft.com/office/drawing/2014/main" xmlns="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2" name="Text Box 12432">
          <a:extLst>
            <a:ext uri="{FF2B5EF4-FFF2-40B4-BE49-F238E27FC236}">
              <a16:creationId xmlns:a16="http://schemas.microsoft.com/office/drawing/2014/main" xmlns="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3" name="Text Box 12433">
          <a:extLst>
            <a:ext uri="{FF2B5EF4-FFF2-40B4-BE49-F238E27FC236}">
              <a16:creationId xmlns:a16="http://schemas.microsoft.com/office/drawing/2014/main" xmlns="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4" name="Text Box 12434">
          <a:extLst>
            <a:ext uri="{FF2B5EF4-FFF2-40B4-BE49-F238E27FC236}">
              <a16:creationId xmlns:a16="http://schemas.microsoft.com/office/drawing/2014/main" xmlns="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5" name="Text Box 12435">
          <a:extLst>
            <a:ext uri="{FF2B5EF4-FFF2-40B4-BE49-F238E27FC236}">
              <a16:creationId xmlns:a16="http://schemas.microsoft.com/office/drawing/2014/main" xmlns="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6" name="Text Box 12436">
          <a:extLst>
            <a:ext uri="{FF2B5EF4-FFF2-40B4-BE49-F238E27FC236}">
              <a16:creationId xmlns:a16="http://schemas.microsoft.com/office/drawing/2014/main" xmlns="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7" name="Text Box 12437">
          <a:extLst>
            <a:ext uri="{FF2B5EF4-FFF2-40B4-BE49-F238E27FC236}">
              <a16:creationId xmlns:a16="http://schemas.microsoft.com/office/drawing/2014/main" xmlns="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8" name="Text Box 12438">
          <a:extLst>
            <a:ext uri="{FF2B5EF4-FFF2-40B4-BE49-F238E27FC236}">
              <a16:creationId xmlns:a16="http://schemas.microsoft.com/office/drawing/2014/main" xmlns="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299" name="Text Box 12439">
          <a:extLst>
            <a:ext uri="{FF2B5EF4-FFF2-40B4-BE49-F238E27FC236}">
              <a16:creationId xmlns:a16="http://schemas.microsoft.com/office/drawing/2014/main" xmlns="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0" name="Text Box 12440">
          <a:extLst>
            <a:ext uri="{FF2B5EF4-FFF2-40B4-BE49-F238E27FC236}">
              <a16:creationId xmlns:a16="http://schemas.microsoft.com/office/drawing/2014/main" xmlns="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1" name="Text Box 12441">
          <a:extLst>
            <a:ext uri="{FF2B5EF4-FFF2-40B4-BE49-F238E27FC236}">
              <a16:creationId xmlns:a16="http://schemas.microsoft.com/office/drawing/2014/main" xmlns="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2" name="Text Box 12442">
          <a:extLst>
            <a:ext uri="{FF2B5EF4-FFF2-40B4-BE49-F238E27FC236}">
              <a16:creationId xmlns:a16="http://schemas.microsoft.com/office/drawing/2014/main" xmlns="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3" name="Text Box 12443">
          <a:extLst>
            <a:ext uri="{FF2B5EF4-FFF2-40B4-BE49-F238E27FC236}">
              <a16:creationId xmlns:a16="http://schemas.microsoft.com/office/drawing/2014/main" xmlns="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4" name="Text Box 12444">
          <a:extLst>
            <a:ext uri="{FF2B5EF4-FFF2-40B4-BE49-F238E27FC236}">
              <a16:creationId xmlns:a16="http://schemas.microsoft.com/office/drawing/2014/main" xmlns="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5" name="Text Box 12445">
          <a:extLst>
            <a:ext uri="{FF2B5EF4-FFF2-40B4-BE49-F238E27FC236}">
              <a16:creationId xmlns:a16="http://schemas.microsoft.com/office/drawing/2014/main" xmlns="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6" name="Text Box 12446">
          <a:extLst>
            <a:ext uri="{FF2B5EF4-FFF2-40B4-BE49-F238E27FC236}">
              <a16:creationId xmlns:a16="http://schemas.microsoft.com/office/drawing/2014/main" xmlns="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7" name="Text Box 12447">
          <a:extLst>
            <a:ext uri="{FF2B5EF4-FFF2-40B4-BE49-F238E27FC236}">
              <a16:creationId xmlns:a16="http://schemas.microsoft.com/office/drawing/2014/main" xmlns="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8" name="Text Box 12448">
          <a:extLst>
            <a:ext uri="{FF2B5EF4-FFF2-40B4-BE49-F238E27FC236}">
              <a16:creationId xmlns:a16="http://schemas.microsoft.com/office/drawing/2014/main" xmlns="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09" name="Text Box 12449">
          <a:extLst>
            <a:ext uri="{FF2B5EF4-FFF2-40B4-BE49-F238E27FC236}">
              <a16:creationId xmlns:a16="http://schemas.microsoft.com/office/drawing/2014/main" xmlns="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0" name="Text Box 12450">
          <a:extLst>
            <a:ext uri="{FF2B5EF4-FFF2-40B4-BE49-F238E27FC236}">
              <a16:creationId xmlns:a16="http://schemas.microsoft.com/office/drawing/2014/main" xmlns="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1" name="Text Box 12451">
          <a:extLst>
            <a:ext uri="{FF2B5EF4-FFF2-40B4-BE49-F238E27FC236}">
              <a16:creationId xmlns:a16="http://schemas.microsoft.com/office/drawing/2014/main" xmlns="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2" name="Text Box 12452">
          <a:extLst>
            <a:ext uri="{FF2B5EF4-FFF2-40B4-BE49-F238E27FC236}">
              <a16:creationId xmlns:a16="http://schemas.microsoft.com/office/drawing/2014/main" xmlns="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3" name="Text Box 12453">
          <a:extLst>
            <a:ext uri="{FF2B5EF4-FFF2-40B4-BE49-F238E27FC236}">
              <a16:creationId xmlns:a16="http://schemas.microsoft.com/office/drawing/2014/main" xmlns="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4" name="Text Box 12454">
          <a:extLst>
            <a:ext uri="{FF2B5EF4-FFF2-40B4-BE49-F238E27FC236}">
              <a16:creationId xmlns:a16="http://schemas.microsoft.com/office/drawing/2014/main" xmlns="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5" name="Text Box 12455">
          <a:extLst>
            <a:ext uri="{FF2B5EF4-FFF2-40B4-BE49-F238E27FC236}">
              <a16:creationId xmlns:a16="http://schemas.microsoft.com/office/drawing/2014/main" xmlns="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6" name="Text Box 12456">
          <a:extLst>
            <a:ext uri="{FF2B5EF4-FFF2-40B4-BE49-F238E27FC236}">
              <a16:creationId xmlns:a16="http://schemas.microsoft.com/office/drawing/2014/main" xmlns="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7" name="Text Box 12457">
          <a:extLst>
            <a:ext uri="{FF2B5EF4-FFF2-40B4-BE49-F238E27FC236}">
              <a16:creationId xmlns:a16="http://schemas.microsoft.com/office/drawing/2014/main" xmlns="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8" name="Text Box 12458">
          <a:extLst>
            <a:ext uri="{FF2B5EF4-FFF2-40B4-BE49-F238E27FC236}">
              <a16:creationId xmlns:a16="http://schemas.microsoft.com/office/drawing/2014/main" xmlns="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19" name="Text Box 12459">
          <a:extLst>
            <a:ext uri="{FF2B5EF4-FFF2-40B4-BE49-F238E27FC236}">
              <a16:creationId xmlns:a16="http://schemas.microsoft.com/office/drawing/2014/main" xmlns="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0" name="Text Box 12460">
          <a:extLst>
            <a:ext uri="{FF2B5EF4-FFF2-40B4-BE49-F238E27FC236}">
              <a16:creationId xmlns:a16="http://schemas.microsoft.com/office/drawing/2014/main" xmlns="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1" name="Text Box 12461">
          <a:extLst>
            <a:ext uri="{FF2B5EF4-FFF2-40B4-BE49-F238E27FC236}">
              <a16:creationId xmlns:a16="http://schemas.microsoft.com/office/drawing/2014/main" xmlns="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2" name="Text Box 12462">
          <a:extLst>
            <a:ext uri="{FF2B5EF4-FFF2-40B4-BE49-F238E27FC236}">
              <a16:creationId xmlns:a16="http://schemas.microsoft.com/office/drawing/2014/main" xmlns="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3" name="Text Box 12463">
          <a:extLst>
            <a:ext uri="{FF2B5EF4-FFF2-40B4-BE49-F238E27FC236}">
              <a16:creationId xmlns:a16="http://schemas.microsoft.com/office/drawing/2014/main" xmlns="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4" name="Text Box 12464">
          <a:extLst>
            <a:ext uri="{FF2B5EF4-FFF2-40B4-BE49-F238E27FC236}">
              <a16:creationId xmlns:a16="http://schemas.microsoft.com/office/drawing/2014/main" xmlns="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5" name="Text Box 12465">
          <a:extLst>
            <a:ext uri="{FF2B5EF4-FFF2-40B4-BE49-F238E27FC236}">
              <a16:creationId xmlns:a16="http://schemas.microsoft.com/office/drawing/2014/main" xmlns="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6" name="Text Box 12466">
          <a:extLst>
            <a:ext uri="{FF2B5EF4-FFF2-40B4-BE49-F238E27FC236}">
              <a16:creationId xmlns:a16="http://schemas.microsoft.com/office/drawing/2014/main" xmlns="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7" name="Text Box 12467">
          <a:extLst>
            <a:ext uri="{FF2B5EF4-FFF2-40B4-BE49-F238E27FC236}">
              <a16:creationId xmlns:a16="http://schemas.microsoft.com/office/drawing/2014/main" xmlns="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8" name="Text Box 12468">
          <a:extLst>
            <a:ext uri="{FF2B5EF4-FFF2-40B4-BE49-F238E27FC236}">
              <a16:creationId xmlns:a16="http://schemas.microsoft.com/office/drawing/2014/main" xmlns="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29" name="Text Box 12469">
          <a:extLst>
            <a:ext uri="{FF2B5EF4-FFF2-40B4-BE49-F238E27FC236}">
              <a16:creationId xmlns:a16="http://schemas.microsoft.com/office/drawing/2014/main" xmlns="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0" name="Text Box 12470">
          <a:extLst>
            <a:ext uri="{FF2B5EF4-FFF2-40B4-BE49-F238E27FC236}">
              <a16:creationId xmlns:a16="http://schemas.microsoft.com/office/drawing/2014/main" xmlns="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1" name="Text Box 12471">
          <a:extLst>
            <a:ext uri="{FF2B5EF4-FFF2-40B4-BE49-F238E27FC236}">
              <a16:creationId xmlns:a16="http://schemas.microsoft.com/office/drawing/2014/main" xmlns="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2" name="Text Box 12472">
          <a:extLst>
            <a:ext uri="{FF2B5EF4-FFF2-40B4-BE49-F238E27FC236}">
              <a16:creationId xmlns:a16="http://schemas.microsoft.com/office/drawing/2014/main" xmlns="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3" name="Text Box 12473">
          <a:extLst>
            <a:ext uri="{FF2B5EF4-FFF2-40B4-BE49-F238E27FC236}">
              <a16:creationId xmlns:a16="http://schemas.microsoft.com/office/drawing/2014/main" xmlns="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4" name="Text Box 12474">
          <a:extLst>
            <a:ext uri="{FF2B5EF4-FFF2-40B4-BE49-F238E27FC236}">
              <a16:creationId xmlns:a16="http://schemas.microsoft.com/office/drawing/2014/main" xmlns="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5" name="Text Box 12475">
          <a:extLst>
            <a:ext uri="{FF2B5EF4-FFF2-40B4-BE49-F238E27FC236}">
              <a16:creationId xmlns:a16="http://schemas.microsoft.com/office/drawing/2014/main" xmlns="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6" name="Text Box 12476">
          <a:extLst>
            <a:ext uri="{FF2B5EF4-FFF2-40B4-BE49-F238E27FC236}">
              <a16:creationId xmlns:a16="http://schemas.microsoft.com/office/drawing/2014/main" xmlns="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7" name="Text Box 12477">
          <a:extLst>
            <a:ext uri="{FF2B5EF4-FFF2-40B4-BE49-F238E27FC236}">
              <a16:creationId xmlns:a16="http://schemas.microsoft.com/office/drawing/2014/main" xmlns="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8" name="Text Box 12478">
          <a:extLst>
            <a:ext uri="{FF2B5EF4-FFF2-40B4-BE49-F238E27FC236}">
              <a16:creationId xmlns:a16="http://schemas.microsoft.com/office/drawing/2014/main" xmlns="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39" name="Text Box 12479">
          <a:extLst>
            <a:ext uri="{FF2B5EF4-FFF2-40B4-BE49-F238E27FC236}">
              <a16:creationId xmlns:a16="http://schemas.microsoft.com/office/drawing/2014/main" xmlns="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0" name="Text Box 12480">
          <a:extLst>
            <a:ext uri="{FF2B5EF4-FFF2-40B4-BE49-F238E27FC236}">
              <a16:creationId xmlns:a16="http://schemas.microsoft.com/office/drawing/2014/main" xmlns="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1" name="Text Box 12481">
          <a:extLst>
            <a:ext uri="{FF2B5EF4-FFF2-40B4-BE49-F238E27FC236}">
              <a16:creationId xmlns:a16="http://schemas.microsoft.com/office/drawing/2014/main" xmlns="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2" name="Text Box 12482">
          <a:extLst>
            <a:ext uri="{FF2B5EF4-FFF2-40B4-BE49-F238E27FC236}">
              <a16:creationId xmlns:a16="http://schemas.microsoft.com/office/drawing/2014/main" xmlns="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3" name="Text Box 12483">
          <a:extLst>
            <a:ext uri="{FF2B5EF4-FFF2-40B4-BE49-F238E27FC236}">
              <a16:creationId xmlns:a16="http://schemas.microsoft.com/office/drawing/2014/main" xmlns="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4" name="Text Box 12484">
          <a:extLst>
            <a:ext uri="{FF2B5EF4-FFF2-40B4-BE49-F238E27FC236}">
              <a16:creationId xmlns:a16="http://schemas.microsoft.com/office/drawing/2014/main" xmlns="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5" name="Text Box 12485">
          <a:extLst>
            <a:ext uri="{FF2B5EF4-FFF2-40B4-BE49-F238E27FC236}">
              <a16:creationId xmlns:a16="http://schemas.microsoft.com/office/drawing/2014/main" xmlns="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6" name="Text Box 12486">
          <a:extLst>
            <a:ext uri="{FF2B5EF4-FFF2-40B4-BE49-F238E27FC236}">
              <a16:creationId xmlns:a16="http://schemas.microsoft.com/office/drawing/2014/main" xmlns="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7" name="Text Box 12487">
          <a:extLst>
            <a:ext uri="{FF2B5EF4-FFF2-40B4-BE49-F238E27FC236}">
              <a16:creationId xmlns:a16="http://schemas.microsoft.com/office/drawing/2014/main" xmlns="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8" name="Text Box 12488">
          <a:extLst>
            <a:ext uri="{FF2B5EF4-FFF2-40B4-BE49-F238E27FC236}">
              <a16:creationId xmlns:a16="http://schemas.microsoft.com/office/drawing/2014/main" xmlns="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49" name="Text Box 12489">
          <a:extLst>
            <a:ext uri="{FF2B5EF4-FFF2-40B4-BE49-F238E27FC236}">
              <a16:creationId xmlns:a16="http://schemas.microsoft.com/office/drawing/2014/main" xmlns="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0" name="Text Box 12490">
          <a:extLst>
            <a:ext uri="{FF2B5EF4-FFF2-40B4-BE49-F238E27FC236}">
              <a16:creationId xmlns:a16="http://schemas.microsoft.com/office/drawing/2014/main" xmlns="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1" name="Text Box 12491">
          <a:extLst>
            <a:ext uri="{FF2B5EF4-FFF2-40B4-BE49-F238E27FC236}">
              <a16:creationId xmlns:a16="http://schemas.microsoft.com/office/drawing/2014/main" xmlns="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2" name="Text Box 12492">
          <a:extLst>
            <a:ext uri="{FF2B5EF4-FFF2-40B4-BE49-F238E27FC236}">
              <a16:creationId xmlns:a16="http://schemas.microsoft.com/office/drawing/2014/main" xmlns="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3" name="Text Box 12493">
          <a:extLst>
            <a:ext uri="{FF2B5EF4-FFF2-40B4-BE49-F238E27FC236}">
              <a16:creationId xmlns:a16="http://schemas.microsoft.com/office/drawing/2014/main" xmlns="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4" name="Text Box 12494">
          <a:extLst>
            <a:ext uri="{FF2B5EF4-FFF2-40B4-BE49-F238E27FC236}">
              <a16:creationId xmlns:a16="http://schemas.microsoft.com/office/drawing/2014/main" xmlns="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5" name="Text Box 12495">
          <a:extLst>
            <a:ext uri="{FF2B5EF4-FFF2-40B4-BE49-F238E27FC236}">
              <a16:creationId xmlns:a16="http://schemas.microsoft.com/office/drawing/2014/main" xmlns="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6" name="Text Box 12496">
          <a:extLst>
            <a:ext uri="{FF2B5EF4-FFF2-40B4-BE49-F238E27FC236}">
              <a16:creationId xmlns:a16="http://schemas.microsoft.com/office/drawing/2014/main" xmlns="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7" name="Text Box 12497">
          <a:extLst>
            <a:ext uri="{FF2B5EF4-FFF2-40B4-BE49-F238E27FC236}">
              <a16:creationId xmlns:a16="http://schemas.microsoft.com/office/drawing/2014/main" xmlns="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8" name="Text Box 12498">
          <a:extLst>
            <a:ext uri="{FF2B5EF4-FFF2-40B4-BE49-F238E27FC236}">
              <a16:creationId xmlns:a16="http://schemas.microsoft.com/office/drawing/2014/main" xmlns="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59" name="Text Box 12499">
          <a:extLst>
            <a:ext uri="{FF2B5EF4-FFF2-40B4-BE49-F238E27FC236}">
              <a16:creationId xmlns:a16="http://schemas.microsoft.com/office/drawing/2014/main" xmlns="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0" name="Text Box 12500">
          <a:extLst>
            <a:ext uri="{FF2B5EF4-FFF2-40B4-BE49-F238E27FC236}">
              <a16:creationId xmlns:a16="http://schemas.microsoft.com/office/drawing/2014/main" xmlns="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1" name="Text Box 12501">
          <a:extLst>
            <a:ext uri="{FF2B5EF4-FFF2-40B4-BE49-F238E27FC236}">
              <a16:creationId xmlns:a16="http://schemas.microsoft.com/office/drawing/2014/main" xmlns="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2" name="Text Box 12502">
          <a:extLst>
            <a:ext uri="{FF2B5EF4-FFF2-40B4-BE49-F238E27FC236}">
              <a16:creationId xmlns:a16="http://schemas.microsoft.com/office/drawing/2014/main" xmlns="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3" name="Text Box 12503">
          <a:extLst>
            <a:ext uri="{FF2B5EF4-FFF2-40B4-BE49-F238E27FC236}">
              <a16:creationId xmlns:a16="http://schemas.microsoft.com/office/drawing/2014/main" xmlns="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4" name="Text Box 12504">
          <a:extLst>
            <a:ext uri="{FF2B5EF4-FFF2-40B4-BE49-F238E27FC236}">
              <a16:creationId xmlns:a16="http://schemas.microsoft.com/office/drawing/2014/main" xmlns="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5" name="Text Box 12505">
          <a:extLst>
            <a:ext uri="{FF2B5EF4-FFF2-40B4-BE49-F238E27FC236}">
              <a16:creationId xmlns:a16="http://schemas.microsoft.com/office/drawing/2014/main" xmlns="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6" name="Text Box 12506">
          <a:extLst>
            <a:ext uri="{FF2B5EF4-FFF2-40B4-BE49-F238E27FC236}">
              <a16:creationId xmlns:a16="http://schemas.microsoft.com/office/drawing/2014/main" xmlns="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7" name="Text Box 12507">
          <a:extLst>
            <a:ext uri="{FF2B5EF4-FFF2-40B4-BE49-F238E27FC236}">
              <a16:creationId xmlns:a16="http://schemas.microsoft.com/office/drawing/2014/main" xmlns="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8" name="Text Box 12508">
          <a:extLst>
            <a:ext uri="{FF2B5EF4-FFF2-40B4-BE49-F238E27FC236}">
              <a16:creationId xmlns:a16="http://schemas.microsoft.com/office/drawing/2014/main" xmlns="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69" name="Text Box 12509">
          <a:extLst>
            <a:ext uri="{FF2B5EF4-FFF2-40B4-BE49-F238E27FC236}">
              <a16:creationId xmlns:a16="http://schemas.microsoft.com/office/drawing/2014/main" xmlns="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0" name="Text Box 12510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1" name="Text Box 12511">
          <a:extLst>
            <a:ext uri="{FF2B5EF4-FFF2-40B4-BE49-F238E27FC236}">
              <a16:creationId xmlns:a16="http://schemas.microsoft.com/office/drawing/2014/main" xmlns="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2" name="Text Box 12512">
          <a:extLst>
            <a:ext uri="{FF2B5EF4-FFF2-40B4-BE49-F238E27FC236}">
              <a16:creationId xmlns:a16="http://schemas.microsoft.com/office/drawing/2014/main" xmlns="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3" name="Text Box 12513">
          <a:extLst>
            <a:ext uri="{FF2B5EF4-FFF2-40B4-BE49-F238E27FC236}">
              <a16:creationId xmlns:a16="http://schemas.microsoft.com/office/drawing/2014/main" xmlns="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4" name="Text Box 12514">
          <a:extLst>
            <a:ext uri="{FF2B5EF4-FFF2-40B4-BE49-F238E27FC236}">
              <a16:creationId xmlns:a16="http://schemas.microsoft.com/office/drawing/2014/main" xmlns="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5" name="Text Box 12515">
          <a:extLst>
            <a:ext uri="{FF2B5EF4-FFF2-40B4-BE49-F238E27FC236}">
              <a16:creationId xmlns:a16="http://schemas.microsoft.com/office/drawing/2014/main" xmlns="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6" name="Text Box 12516">
          <a:extLst>
            <a:ext uri="{FF2B5EF4-FFF2-40B4-BE49-F238E27FC236}">
              <a16:creationId xmlns:a16="http://schemas.microsoft.com/office/drawing/2014/main" xmlns="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7" name="Text Box 12517">
          <a:extLst>
            <a:ext uri="{FF2B5EF4-FFF2-40B4-BE49-F238E27FC236}">
              <a16:creationId xmlns:a16="http://schemas.microsoft.com/office/drawing/2014/main" xmlns="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8" name="Text Box 12518">
          <a:extLst>
            <a:ext uri="{FF2B5EF4-FFF2-40B4-BE49-F238E27FC236}">
              <a16:creationId xmlns:a16="http://schemas.microsoft.com/office/drawing/2014/main" xmlns="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79" name="Text Box 12519">
          <a:extLst>
            <a:ext uri="{FF2B5EF4-FFF2-40B4-BE49-F238E27FC236}">
              <a16:creationId xmlns:a16="http://schemas.microsoft.com/office/drawing/2014/main" xmlns="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0" name="Text Box 12520">
          <a:extLst>
            <a:ext uri="{FF2B5EF4-FFF2-40B4-BE49-F238E27FC236}">
              <a16:creationId xmlns:a16="http://schemas.microsoft.com/office/drawing/2014/main" xmlns="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1" name="Text Box 12521">
          <a:extLst>
            <a:ext uri="{FF2B5EF4-FFF2-40B4-BE49-F238E27FC236}">
              <a16:creationId xmlns:a16="http://schemas.microsoft.com/office/drawing/2014/main" xmlns="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2" name="Text Box 12522">
          <a:extLst>
            <a:ext uri="{FF2B5EF4-FFF2-40B4-BE49-F238E27FC236}">
              <a16:creationId xmlns:a16="http://schemas.microsoft.com/office/drawing/2014/main" xmlns="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3" name="Text Box 12523">
          <a:extLst>
            <a:ext uri="{FF2B5EF4-FFF2-40B4-BE49-F238E27FC236}">
              <a16:creationId xmlns:a16="http://schemas.microsoft.com/office/drawing/2014/main" xmlns="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4" name="Text Box 12524">
          <a:extLst>
            <a:ext uri="{FF2B5EF4-FFF2-40B4-BE49-F238E27FC236}">
              <a16:creationId xmlns:a16="http://schemas.microsoft.com/office/drawing/2014/main" xmlns="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5" name="Text Box 12525">
          <a:extLst>
            <a:ext uri="{FF2B5EF4-FFF2-40B4-BE49-F238E27FC236}">
              <a16:creationId xmlns:a16="http://schemas.microsoft.com/office/drawing/2014/main" xmlns="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6" name="Text Box 12526">
          <a:extLst>
            <a:ext uri="{FF2B5EF4-FFF2-40B4-BE49-F238E27FC236}">
              <a16:creationId xmlns:a16="http://schemas.microsoft.com/office/drawing/2014/main" xmlns="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7" name="Text Box 12527">
          <a:extLst>
            <a:ext uri="{FF2B5EF4-FFF2-40B4-BE49-F238E27FC236}">
              <a16:creationId xmlns:a16="http://schemas.microsoft.com/office/drawing/2014/main" xmlns="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8" name="Text Box 12528">
          <a:extLst>
            <a:ext uri="{FF2B5EF4-FFF2-40B4-BE49-F238E27FC236}">
              <a16:creationId xmlns:a16="http://schemas.microsoft.com/office/drawing/2014/main" xmlns="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89" name="Text Box 12529">
          <a:extLst>
            <a:ext uri="{FF2B5EF4-FFF2-40B4-BE49-F238E27FC236}">
              <a16:creationId xmlns:a16="http://schemas.microsoft.com/office/drawing/2014/main" xmlns="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0" name="Text Box 12530">
          <a:extLst>
            <a:ext uri="{FF2B5EF4-FFF2-40B4-BE49-F238E27FC236}">
              <a16:creationId xmlns:a16="http://schemas.microsoft.com/office/drawing/2014/main" xmlns="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1" name="Text Box 12531">
          <a:extLst>
            <a:ext uri="{FF2B5EF4-FFF2-40B4-BE49-F238E27FC236}">
              <a16:creationId xmlns:a16="http://schemas.microsoft.com/office/drawing/2014/main" xmlns="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2" name="Text Box 12532">
          <a:extLst>
            <a:ext uri="{FF2B5EF4-FFF2-40B4-BE49-F238E27FC236}">
              <a16:creationId xmlns:a16="http://schemas.microsoft.com/office/drawing/2014/main" xmlns="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3" name="Text Box 12533">
          <a:extLst>
            <a:ext uri="{FF2B5EF4-FFF2-40B4-BE49-F238E27FC236}">
              <a16:creationId xmlns:a16="http://schemas.microsoft.com/office/drawing/2014/main" xmlns="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4" name="Text Box 12534">
          <a:extLst>
            <a:ext uri="{FF2B5EF4-FFF2-40B4-BE49-F238E27FC236}">
              <a16:creationId xmlns:a16="http://schemas.microsoft.com/office/drawing/2014/main" xmlns="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5" name="Text Box 12535">
          <a:extLst>
            <a:ext uri="{FF2B5EF4-FFF2-40B4-BE49-F238E27FC236}">
              <a16:creationId xmlns:a16="http://schemas.microsoft.com/office/drawing/2014/main" xmlns="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6" name="Text Box 12536">
          <a:extLst>
            <a:ext uri="{FF2B5EF4-FFF2-40B4-BE49-F238E27FC236}">
              <a16:creationId xmlns:a16="http://schemas.microsoft.com/office/drawing/2014/main" xmlns="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7" name="Text Box 12537">
          <a:extLst>
            <a:ext uri="{FF2B5EF4-FFF2-40B4-BE49-F238E27FC236}">
              <a16:creationId xmlns:a16="http://schemas.microsoft.com/office/drawing/2014/main" xmlns="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8" name="Text Box 12538">
          <a:extLst>
            <a:ext uri="{FF2B5EF4-FFF2-40B4-BE49-F238E27FC236}">
              <a16:creationId xmlns:a16="http://schemas.microsoft.com/office/drawing/2014/main" xmlns="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399" name="Text Box 12539">
          <a:extLst>
            <a:ext uri="{FF2B5EF4-FFF2-40B4-BE49-F238E27FC236}">
              <a16:creationId xmlns:a16="http://schemas.microsoft.com/office/drawing/2014/main" xmlns="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0" name="Text Box 12540">
          <a:extLst>
            <a:ext uri="{FF2B5EF4-FFF2-40B4-BE49-F238E27FC236}">
              <a16:creationId xmlns:a16="http://schemas.microsoft.com/office/drawing/2014/main" xmlns="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1" name="Text Box 12541">
          <a:extLst>
            <a:ext uri="{FF2B5EF4-FFF2-40B4-BE49-F238E27FC236}">
              <a16:creationId xmlns:a16="http://schemas.microsoft.com/office/drawing/2014/main" xmlns="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2" name="Text Box 12542">
          <a:extLst>
            <a:ext uri="{FF2B5EF4-FFF2-40B4-BE49-F238E27FC236}">
              <a16:creationId xmlns:a16="http://schemas.microsoft.com/office/drawing/2014/main" xmlns="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3" name="Text Box 12543">
          <a:extLst>
            <a:ext uri="{FF2B5EF4-FFF2-40B4-BE49-F238E27FC236}">
              <a16:creationId xmlns:a16="http://schemas.microsoft.com/office/drawing/2014/main" xmlns="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4" name="Text Box 12544">
          <a:extLst>
            <a:ext uri="{FF2B5EF4-FFF2-40B4-BE49-F238E27FC236}">
              <a16:creationId xmlns:a16="http://schemas.microsoft.com/office/drawing/2014/main" xmlns="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5" name="Text Box 12545">
          <a:extLst>
            <a:ext uri="{FF2B5EF4-FFF2-40B4-BE49-F238E27FC236}">
              <a16:creationId xmlns:a16="http://schemas.microsoft.com/office/drawing/2014/main" xmlns="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6" name="Text Box 12546">
          <a:extLst>
            <a:ext uri="{FF2B5EF4-FFF2-40B4-BE49-F238E27FC236}">
              <a16:creationId xmlns:a16="http://schemas.microsoft.com/office/drawing/2014/main" xmlns="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7" name="Text Box 12547">
          <a:extLst>
            <a:ext uri="{FF2B5EF4-FFF2-40B4-BE49-F238E27FC236}">
              <a16:creationId xmlns:a16="http://schemas.microsoft.com/office/drawing/2014/main" xmlns="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8" name="Text Box 12548">
          <a:extLst>
            <a:ext uri="{FF2B5EF4-FFF2-40B4-BE49-F238E27FC236}">
              <a16:creationId xmlns:a16="http://schemas.microsoft.com/office/drawing/2014/main" xmlns="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09" name="Text Box 12549">
          <a:extLst>
            <a:ext uri="{FF2B5EF4-FFF2-40B4-BE49-F238E27FC236}">
              <a16:creationId xmlns:a16="http://schemas.microsoft.com/office/drawing/2014/main" xmlns="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0" name="Text Box 12550">
          <a:extLst>
            <a:ext uri="{FF2B5EF4-FFF2-40B4-BE49-F238E27FC236}">
              <a16:creationId xmlns:a16="http://schemas.microsoft.com/office/drawing/2014/main" xmlns="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1" name="Text Box 12551">
          <a:extLst>
            <a:ext uri="{FF2B5EF4-FFF2-40B4-BE49-F238E27FC236}">
              <a16:creationId xmlns:a16="http://schemas.microsoft.com/office/drawing/2014/main" xmlns="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2" name="Text Box 12552">
          <a:extLst>
            <a:ext uri="{FF2B5EF4-FFF2-40B4-BE49-F238E27FC236}">
              <a16:creationId xmlns:a16="http://schemas.microsoft.com/office/drawing/2014/main" xmlns="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3" name="Text Box 12553">
          <a:extLst>
            <a:ext uri="{FF2B5EF4-FFF2-40B4-BE49-F238E27FC236}">
              <a16:creationId xmlns:a16="http://schemas.microsoft.com/office/drawing/2014/main" xmlns="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4" name="Text Box 12554">
          <a:extLst>
            <a:ext uri="{FF2B5EF4-FFF2-40B4-BE49-F238E27FC236}">
              <a16:creationId xmlns:a16="http://schemas.microsoft.com/office/drawing/2014/main" xmlns="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5" name="Text Box 12555">
          <a:extLst>
            <a:ext uri="{FF2B5EF4-FFF2-40B4-BE49-F238E27FC236}">
              <a16:creationId xmlns:a16="http://schemas.microsoft.com/office/drawing/2014/main" xmlns="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6" name="Text Box 12556">
          <a:extLst>
            <a:ext uri="{FF2B5EF4-FFF2-40B4-BE49-F238E27FC236}">
              <a16:creationId xmlns:a16="http://schemas.microsoft.com/office/drawing/2014/main" xmlns="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7" name="Text Box 12557">
          <a:extLst>
            <a:ext uri="{FF2B5EF4-FFF2-40B4-BE49-F238E27FC236}">
              <a16:creationId xmlns:a16="http://schemas.microsoft.com/office/drawing/2014/main" xmlns="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8" name="Text Box 12558">
          <a:extLst>
            <a:ext uri="{FF2B5EF4-FFF2-40B4-BE49-F238E27FC236}">
              <a16:creationId xmlns:a16="http://schemas.microsoft.com/office/drawing/2014/main" xmlns="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19" name="Text Box 12559">
          <a:extLst>
            <a:ext uri="{FF2B5EF4-FFF2-40B4-BE49-F238E27FC236}">
              <a16:creationId xmlns:a16="http://schemas.microsoft.com/office/drawing/2014/main" xmlns="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0" name="Text Box 12560">
          <a:extLst>
            <a:ext uri="{FF2B5EF4-FFF2-40B4-BE49-F238E27FC236}">
              <a16:creationId xmlns:a16="http://schemas.microsoft.com/office/drawing/2014/main" xmlns="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1" name="Text Box 12561">
          <a:extLst>
            <a:ext uri="{FF2B5EF4-FFF2-40B4-BE49-F238E27FC236}">
              <a16:creationId xmlns:a16="http://schemas.microsoft.com/office/drawing/2014/main" xmlns="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2" name="Text Box 12562">
          <a:extLst>
            <a:ext uri="{FF2B5EF4-FFF2-40B4-BE49-F238E27FC236}">
              <a16:creationId xmlns:a16="http://schemas.microsoft.com/office/drawing/2014/main" xmlns="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3" name="Text Box 12563">
          <a:extLst>
            <a:ext uri="{FF2B5EF4-FFF2-40B4-BE49-F238E27FC236}">
              <a16:creationId xmlns:a16="http://schemas.microsoft.com/office/drawing/2014/main" xmlns="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4" name="Text Box 12564">
          <a:extLst>
            <a:ext uri="{FF2B5EF4-FFF2-40B4-BE49-F238E27FC236}">
              <a16:creationId xmlns:a16="http://schemas.microsoft.com/office/drawing/2014/main" xmlns="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5" name="Text Box 12565">
          <a:extLst>
            <a:ext uri="{FF2B5EF4-FFF2-40B4-BE49-F238E27FC236}">
              <a16:creationId xmlns:a16="http://schemas.microsoft.com/office/drawing/2014/main" xmlns="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6" name="Text Box 12566">
          <a:extLst>
            <a:ext uri="{FF2B5EF4-FFF2-40B4-BE49-F238E27FC236}">
              <a16:creationId xmlns:a16="http://schemas.microsoft.com/office/drawing/2014/main" xmlns="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7" name="Text Box 12567">
          <a:extLst>
            <a:ext uri="{FF2B5EF4-FFF2-40B4-BE49-F238E27FC236}">
              <a16:creationId xmlns:a16="http://schemas.microsoft.com/office/drawing/2014/main" xmlns="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8" name="Text Box 12568">
          <a:extLst>
            <a:ext uri="{FF2B5EF4-FFF2-40B4-BE49-F238E27FC236}">
              <a16:creationId xmlns:a16="http://schemas.microsoft.com/office/drawing/2014/main" xmlns="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29" name="Text Box 12569">
          <a:extLst>
            <a:ext uri="{FF2B5EF4-FFF2-40B4-BE49-F238E27FC236}">
              <a16:creationId xmlns:a16="http://schemas.microsoft.com/office/drawing/2014/main" xmlns="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0" name="Text Box 12570">
          <a:extLst>
            <a:ext uri="{FF2B5EF4-FFF2-40B4-BE49-F238E27FC236}">
              <a16:creationId xmlns:a16="http://schemas.microsoft.com/office/drawing/2014/main" xmlns="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1" name="Text Box 12571">
          <a:extLst>
            <a:ext uri="{FF2B5EF4-FFF2-40B4-BE49-F238E27FC236}">
              <a16:creationId xmlns:a16="http://schemas.microsoft.com/office/drawing/2014/main" xmlns="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2" name="Text Box 12572">
          <a:extLst>
            <a:ext uri="{FF2B5EF4-FFF2-40B4-BE49-F238E27FC236}">
              <a16:creationId xmlns:a16="http://schemas.microsoft.com/office/drawing/2014/main" xmlns="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3" name="Text Box 12573">
          <a:extLst>
            <a:ext uri="{FF2B5EF4-FFF2-40B4-BE49-F238E27FC236}">
              <a16:creationId xmlns:a16="http://schemas.microsoft.com/office/drawing/2014/main" xmlns="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4" name="Text Box 12574">
          <a:extLst>
            <a:ext uri="{FF2B5EF4-FFF2-40B4-BE49-F238E27FC236}">
              <a16:creationId xmlns:a16="http://schemas.microsoft.com/office/drawing/2014/main" xmlns="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5" name="Text Box 12575">
          <a:extLst>
            <a:ext uri="{FF2B5EF4-FFF2-40B4-BE49-F238E27FC236}">
              <a16:creationId xmlns:a16="http://schemas.microsoft.com/office/drawing/2014/main" xmlns="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6" name="Text Box 12576">
          <a:extLst>
            <a:ext uri="{FF2B5EF4-FFF2-40B4-BE49-F238E27FC236}">
              <a16:creationId xmlns:a16="http://schemas.microsoft.com/office/drawing/2014/main" xmlns="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7" name="Text Box 12577">
          <a:extLst>
            <a:ext uri="{FF2B5EF4-FFF2-40B4-BE49-F238E27FC236}">
              <a16:creationId xmlns:a16="http://schemas.microsoft.com/office/drawing/2014/main" xmlns="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8" name="Text Box 12578">
          <a:extLst>
            <a:ext uri="{FF2B5EF4-FFF2-40B4-BE49-F238E27FC236}">
              <a16:creationId xmlns:a16="http://schemas.microsoft.com/office/drawing/2014/main" xmlns="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39" name="Text Box 12579">
          <a:extLst>
            <a:ext uri="{FF2B5EF4-FFF2-40B4-BE49-F238E27FC236}">
              <a16:creationId xmlns:a16="http://schemas.microsoft.com/office/drawing/2014/main" xmlns="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0" name="Text Box 12580">
          <a:extLst>
            <a:ext uri="{FF2B5EF4-FFF2-40B4-BE49-F238E27FC236}">
              <a16:creationId xmlns:a16="http://schemas.microsoft.com/office/drawing/2014/main" xmlns="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1" name="Text Box 12581">
          <a:extLst>
            <a:ext uri="{FF2B5EF4-FFF2-40B4-BE49-F238E27FC236}">
              <a16:creationId xmlns:a16="http://schemas.microsoft.com/office/drawing/2014/main" xmlns="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2" name="Text Box 12582">
          <a:extLst>
            <a:ext uri="{FF2B5EF4-FFF2-40B4-BE49-F238E27FC236}">
              <a16:creationId xmlns:a16="http://schemas.microsoft.com/office/drawing/2014/main" xmlns="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3" name="Text Box 12583">
          <a:extLst>
            <a:ext uri="{FF2B5EF4-FFF2-40B4-BE49-F238E27FC236}">
              <a16:creationId xmlns:a16="http://schemas.microsoft.com/office/drawing/2014/main" xmlns="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4" name="Text Box 12584">
          <a:extLst>
            <a:ext uri="{FF2B5EF4-FFF2-40B4-BE49-F238E27FC236}">
              <a16:creationId xmlns:a16="http://schemas.microsoft.com/office/drawing/2014/main" xmlns="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5" name="Text Box 12585">
          <a:extLst>
            <a:ext uri="{FF2B5EF4-FFF2-40B4-BE49-F238E27FC236}">
              <a16:creationId xmlns:a16="http://schemas.microsoft.com/office/drawing/2014/main" xmlns="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6" name="Text Box 12586">
          <a:extLst>
            <a:ext uri="{FF2B5EF4-FFF2-40B4-BE49-F238E27FC236}">
              <a16:creationId xmlns:a16="http://schemas.microsoft.com/office/drawing/2014/main" xmlns="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7" name="Text Box 12587">
          <a:extLst>
            <a:ext uri="{FF2B5EF4-FFF2-40B4-BE49-F238E27FC236}">
              <a16:creationId xmlns:a16="http://schemas.microsoft.com/office/drawing/2014/main" xmlns="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8" name="Text Box 12588">
          <a:extLst>
            <a:ext uri="{FF2B5EF4-FFF2-40B4-BE49-F238E27FC236}">
              <a16:creationId xmlns:a16="http://schemas.microsoft.com/office/drawing/2014/main" xmlns="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49" name="Text Box 12589">
          <a:extLst>
            <a:ext uri="{FF2B5EF4-FFF2-40B4-BE49-F238E27FC236}">
              <a16:creationId xmlns:a16="http://schemas.microsoft.com/office/drawing/2014/main" xmlns="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0" name="Text Box 12590">
          <a:extLst>
            <a:ext uri="{FF2B5EF4-FFF2-40B4-BE49-F238E27FC236}">
              <a16:creationId xmlns:a16="http://schemas.microsoft.com/office/drawing/2014/main" xmlns="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1" name="Text Box 12591">
          <a:extLst>
            <a:ext uri="{FF2B5EF4-FFF2-40B4-BE49-F238E27FC236}">
              <a16:creationId xmlns:a16="http://schemas.microsoft.com/office/drawing/2014/main" xmlns="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2" name="Text Box 12592">
          <a:extLst>
            <a:ext uri="{FF2B5EF4-FFF2-40B4-BE49-F238E27FC236}">
              <a16:creationId xmlns:a16="http://schemas.microsoft.com/office/drawing/2014/main" xmlns="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3" name="Text Box 12593">
          <a:extLst>
            <a:ext uri="{FF2B5EF4-FFF2-40B4-BE49-F238E27FC236}">
              <a16:creationId xmlns:a16="http://schemas.microsoft.com/office/drawing/2014/main" xmlns="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4" name="Text Box 12594">
          <a:extLst>
            <a:ext uri="{FF2B5EF4-FFF2-40B4-BE49-F238E27FC236}">
              <a16:creationId xmlns:a16="http://schemas.microsoft.com/office/drawing/2014/main" xmlns="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5" name="Text Box 12595">
          <a:extLst>
            <a:ext uri="{FF2B5EF4-FFF2-40B4-BE49-F238E27FC236}">
              <a16:creationId xmlns:a16="http://schemas.microsoft.com/office/drawing/2014/main" xmlns="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6" name="Text Box 12596">
          <a:extLst>
            <a:ext uri="{FF2B5EF4-FFF2-40B4-BE49-F238E27FC236}">
              <a16:creationId xmlns:a16="http://schemas.microsoft.com/office/drawing/2014/main" xmlns="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7" name="Text Box 12597">
          <a:extLst>
            <a:ext uri="{FF2B5EF4-FFF2-40B4-BE49-F238E27FC236}">
              <a16:creationId xmlns:a16="http://schemas.microsoft.com/office/drawing/2014/main" xmlns="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8" name="Text Box 12598">
          <a:extLst>
            <a:ext uri="{FF2B5EF4-FFF2-40B4-BE49-F238E27FC236}">
              <a16:creationId xmlns:a16="http://schemas.microsoft.com/office/drawing/2014/main" xmlns="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59" name="Text Box 12599">
          <a:extLst>
            <a:ext uri="{FF2B5EF4-FFF2-40B4-BE49-F238E27FC236}">
              <a16:creationId xmlns:a16="http://schemas.microsoft.com/office/drawing/2014/main" xmlns="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0" name="Text Box 12600">
          <a:extLst>
            <a:ext uri="{FF2B5EF4-FFF2-40B4-BE49-F238E27FC236}">
              <a16:creationId xmlns:a16="http://schemas.microsoft.com/office/drawing/2014/main" xmlns="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1" name="Text Box 12601">
          <a:extLst>
            <a:ext uri="{FF2B5EF4-FFF2-40B4-BE49-F238E27FC236}">
              <a16:creationId xmlns:a16="http://schemas.microsoft.com/office/drawing/2014/main" xmlns="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2" name="Text Box 12602">
          <a:extLst>
            <a:ext uri="{FF2B5EF4-FFF2-40B4-BE49-F238E27FC236}">
              <a16:creationId xmlns:a16="http://schemas.microsoft.com/office/drawing/2014/main" xmlns="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3" name="Text Box 12603">
          <a:extLst>
            <a:ext uri="{FF2B5EF4-FFF2-40B4-BE49-F238E27FC236}">
              <a16:creationId xmlns:a16="http://schemas.microsoft.com/office/drawing/2014/main" xmlns="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4" name="Text Box 12604">
          <a:extLst>
            <a:ext uri="{FF2B5EF4-FFF2-40B4-BE49-F238E27FC236}">
              <a16:creationId xmlns:a16="http://schemas.microsoft.com/office/drawing/2014/main" xmlns="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5" name="Text Box 12605">
          <a:extLst>
            <a:ext uri="{FF2B5EF4-FFF2-40B4-BE49-F238E27FC236}">
              <a16:creationId xmlns:a16="http://schemas.microsoft.com/office/drawing/2014/main" xmlns="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6" name="Text Box 12606">
          <a:extLst>
            <a:ext uri="{FF2B5EF4-FFF2-40B4-BE49-F238E27FC236}">
              <a16:creationId xmlns:a16="http://schemas.microsoft.com/office/drawing/2014/main" xmlns="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7" name="Text Box 12607">
          <a:extLst>
            <a:ext uri="{FF2B5EF4-FFF2-40B4-BE49-F238E27FC236}">
              <a16:creationId xmlns:a16="http://schemas.microsoft.com/office/drawing/2014/main" xmlns="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8" name="Text Box 12608">
          <a:extLst>
            <a:ext uri="{FF2B5EF4-FFF2-40B4-BE49-F238E27FC236}">
              <a16:creationId xmlns:a16="http://schemas.microsoft.com/office/drawing/2014/main" xmlns="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69" name="Text Box 12609">
          <a:extLst>
            <a:ext uri="{FF2B5EF4-FFF2-40B4-BE49-F238E27FC236}">
              <a16:creationId xmlns:a16="http://schemas.microsoft.com/office/drawing/2014/main" xmlns="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0" name="Text Box 12610">
          <a:extLst>
            <a:ext uri="{FF2B5EF4-FFF2-40B4-BE49-F238E27FC236}">
              <a16:creationId xmlns:a16="http://schemas.microsoft.com/office/drawing/2014/main" xmlns="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1" name="Text Box 12611">
          <a:extLst>
            <a:ext uri="{FF2B5EF4-FFF2-40B4-BE49-F238E27FC236}">
              <a16:creationId xmlns:a16="http://schemas.microsoft.com/office/drawing/2014/main" xmlns="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2" name="Text Box 12612">
          <a:extLst>
            <a:ext uri="{FF2B5EF4-FFF2-40B4-BE49-F238E27FC236}">
              <a16:creationId xmlns:a16="http://schemas.microsoft.com/office/drawing/2014/main" xmlns="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3" name="Text Box 12613">
          <a:extLst>
            <a:ext uri="{FF2B5EF4-FFF2-40B4-BE49-F238E27FC236}">
              <a16:creationId xmlns:a16="http://schemas.microsoft.com/office/drawing/2014/main" xmlns="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4" name="Text Box 12614">
          <a:extLst>
            <a:ext uri="{FF2B5EF4-FFF2-40B4-BE49-F238E27FC236}">
              <a16:creationId xmlns:a16="http://schemas.microsoft.com/office/drawing/2014/main" xmlns="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5" name="Text Box 12615">
          <a:extLst>
            <a:ext uri="{FF2B5EF4-FFF2-40B4-BE49-F238E27FC236}">
              <a16:creationId xmlns:a16="http://schemas.microsoft.com/office/drawing/2014/main" xmlns="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6" name="Text Box 12616">
          <a:extLst>
            <a:ext uri="{FF2B5EF4-FFF2-40B4-BE49-F238E27FC236}">
              <a16:creationId xmlns:a16="http://schemas.microsoft.com/office/drawing/2014/main" xmlns="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7" name="Text Box 12617">
          <a:extLst>
            <a:ext uri="{FF2B5EF4-FFF2-40B4-BE49-F238E27FC236}">
              <a16:creationId xmlns:a16="http://schemas.microsoft.com/office/drawing/2014/main" xmlns="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8" name="Text Box 12618">
          <a:extLst>
            <a:ext uri="{FF2B5EF4-FFF2-40B4-BE49-F238E27FC236}">
              <a16:creationId xmlns:a16="http://schemas.microsoft.com/office/drawing/2014/main" xmlns="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79" name="Text Box 12619">
          <a:extLst>
            <a:ext uri="{FF2B5EF4-FFF2-40B4-BE49-F238E27FC236}">
              <a16:creationId xmlns:a16="http://schemas.microsoft.com/office/drawing/2014/main" xmlns="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0" name="Text Box 12620">
          <a:extLst>
            <a:ext uri="{FF2B5EF4-FFF2-40B4-BE49-F238E27FC236}">
              <a16:creationId xmlns:a16="http://schemas.microsoft.com/office/drawing/2014/main" xmlns="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1" name="Text Box 12621">
          <a:extLst>
            <a:ext uri="{FF2B5EF4-FFF2-40B4-BE49-F238E27FC236}">
              <a16:creationId xmlns:a16="http://schemas.microsoft.com/office/drawing/2014/main" xmlns="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2" name="Text Box 12622">
          <a:extLst>
            <a:ext uri="{FF2B5EF4-FFF2-40B4-BE49-F238E27FC236}">
              <a16:creationId xmlns:a16="http://schemas.microsoft.com/office/drawing/2014/main" xmlns="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3" name="Text Box 12623">
          <a:extLst>
            <a:ext uri="{FF2B5EF4-FFF2-40B4-BE49-F238E27FC236}">
              <a16:creationId xmlns:a16="http://schemas.microsoft.com/office/drawing/2014/main" xmlns="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4" name="Text Box 12624">
          <a:extLst>
            <a:ext uri="{FF2B5EF4-FFF2-40B4-BE49-F238E27FC236}">
              <a16:creationId xmlns:a16="http://schemas.microsoft.com/office/drawing/2014/main" xmlns="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5" name="Text Box 12625">
          <a:extLst>
            <a:ext uri="{FF2B5EF4-FFF2-40B4-BE49-F238E27FC236}">
              <a16:creationId xmlns:a16="http://schemas.microsoft.com/office/drawing/2014/main" xmlns="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6" name="Text Box 12626">
          <a:extLst>
            <a:ext uri="{FF2B5EF4-FFF2-40B4-BE49-F238E27FC236}">
              <a16:creationId xmlns:a16="http://schemas.microsoft.com/office/drawing/2014/main" xmlns="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7" name="Text Box 12627">
          <a:extLst>
            <a:ext uri="{FF2B5EF4-FFF2-40B4-BE49-F238E27FC236}">
              <a16:creationId xmlns:a16="http://schemas.microsoft.com/office/drawing/2014/main" xmlns="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8" name="Text Box 12628">
          <a:extLst>
            <a:ext uri="{FF2B5EF4-FFF2-40B4-BE49-F238E27FC236}">
              <a16:creationId xmlns:a16="http://schemas.microsoft.com/office/drawing/2014/main" xmlns="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89" name="Text Box 12629">
          <a:extLst>
            <a:ext uri="{FF2B5EF4-FFF2-40B4-BE49-F238E27FC236}">
              <a16:creationId xmlns:a16="http://schemas.microsoft.com/office/drawing/2014/main" xmlns="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0" name="Text Box 12630">
          <a:extLst>
            <a:ext uri="{FF2B5EF4-FFF2-40B4-BE49-F238E27FC236}">
              <a16:creationId xmlns:a16="http://schemas.microsoft.com/office/drawing/2014/main" xmlns="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1" name="Text Box 12631">
          <a:extLst>
            <a:ext uri="{FF2B5EF4-FFF2-40B4-BE49-F238E27FC236}">
              <a16:creationId xmlns:a16="http://schemas.microsoft.com/office/drawing/2014/main" xmlns="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2" name="Text Box 12632">
          <a:extLst>
            <a:ext uri="{FF2B5EF4-FFF2-40B4-BE49-F238E27FC236}">
              <a16:creationId xmlns:a16="http://schemas.microsoft.com/office/drawing/2014/main" xmlns="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3" name="Text Box 12633">
          <a:extLst>
            <a:ext uri="{FF2B5EF4-FFF2-40B4-BE49-F238E27FC236}">
              <a16:creationId xmlns:a16="http://schemas.microsoft.com/office/drawing/2014/main" xmlns="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4" name="Text Box 12634">
          <a:extLst>
            <a:ext uri="{FF2B5EF4-FFF2-40B4-BE49-F238E27FC236}">
              <a16:creationId xmlns:a16="http://schemas.microsoft.com/office/drawing/2014/main" xmlns="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5" name="Text Box 12635">
          <a:extLst>
            <a:ext uri="{FF2B5EF4-FFF2-40B4-BE49-F238E27FC236}">
              <a16:creationId xmlns:a16="http://schemas.microsoft.com/office/drawing/2014/main" xmlns="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6" name="Text Box 12636">
          <a:extLst>
            <a:ext uri="{FF2B5EF4-FFF2-40B4-BE49-F238E27FC236}">
              <a16:creationId xmlns:a16="http://schemas.microsoft.com/office/drawing/2014/main" xmlns="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7" name="Text Box 12637">
          <a:extLst>
            <a:ext uri="{FF2B5EF4-FFF2-40B4-BE49-F238E27FC236}">
              <a16:creationId xmlns:a16="http://schemas.microsoft.com/office/drawing/2014/main" xmlns="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8" name="Text Box 12638">
          <a:extLst>
            <a:ext uri="{FF2B5EF4-FFF2-40B4-BE49-F238E27FC236}">
              <a16:creationId xmlns:a16="http://schemas.microsoft.com/office/drawing/2014/main" xmlns="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499" name="Text Box 12639">
          <a:extLst>
            <a:ext uri="{FF2B5EF4-FFF2-40B4-BE49-F238E27FC236}">
              <a16:creationId xmlns:a16="http://schemas.microsoft.com/office/drawing/2014/main" xmlns="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0" name="Text Box 12640">
          <a:extLst>
            <a:ext uri="{FF2B5EF4-FFF2-40B4-BE49-F238E27FC236}">
              <a16:creationId xmlns:a16="http://schemas.microsoft.com/office/drawing/2014/main" xmlns="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1" name="Text Box 12641">
          <a:extLst>
            <a:ext uri="{FF2B5EF4-FFF2-40B4-BE49-F238E27FC236}">
              <a16:creationId xmlns:a16="http://schemas.microsoft.com/office/drawing/2014/main" xmlns="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2" name="Text Box 12642">
          <a:extLst>
            <a:ext uri="{FF2B5EF4-FFF2-40B4-BE49-F238E27FC236}">
              <a16:creationId xmlns:a16="http://schemas.microsoft.com/office/drawing/2014/main" xmlns="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3" name="Text Box 12643">
          <a:extLst>
            <a:ext uri="{FF2B5EF4-FFF2-40B4-BE49-F238E27FC236}">
              <a16:creationId xmlns:a16="http://schemas.microsoft.com/office/drawing/2014/main" xmlns="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4" name="Text Box 12644">
          <a:extLst>
            <a:ext uri="{FF2B5EF4-FFF2-40B4-BE49-F238E27FC236}">
              <a16:creationId xmlns:a16="http://schemas.microsoft.com/office/drawing/2014/main" xmlns="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5" name="Text Box 12645">
          <a:extLst>
            <a:ext uri="{FF2B5EF4-FFF2-40B4-BE49-F238E27FC236}">
              <a16:creationId xmlns:a16="http://schemas.microsoft.com/office/drawing/2014/main" xmlns="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6" name="Text Box 12646">
          <a:extLst>
            <a:ext uri="{FF2B5EF4-FFF2-40B4-BE49-F238E27FC236}">
              <a16:creationId xmlns:a16="http://schemas.microsoft.com/office/drawing/2014/main" xmlns="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7" name="Text Box 12647">
          <a:extLst>
            <a:ext uri="{FF2B5EF4-FFF2-40B4-BE49-F238E27FC236}">
              <a16:creationId xmlns:a16="http://schemas.microsoft.com/office/drawing/2014/main" xmlns="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8" name="Text Box 12648">
          <a:extLst>
            <a:ext uri="{FF2B5EF4-FFF2-40B4-BE49-F238E27FC236}">
              <a16:creationId xmlns:a16="http://schemas.microsoft.com/office/drawing/2014/main" xmlns="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09" name="Text Box 12649">
          <a:extLst>
            <a:ext uri="{FF2B5EF4-FFF2-40B4-BE49-F238E27FC236}">
              <a16:creationId xmlns:a16="http://schemas.microsoft.com/office/drawing/2014/main" xmlns="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0" name="Text Box 12650">
          <a:extLst>
            <a:ext uri="{FF2B5EF4-FFF2-40B4-BE49-F238E27FC236}">
              <a16:creationId xmlns:a16="http://schemas.microsoft.com/office/drawing/2014/main" xmlns="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1" name="Text Box 12651">
          <a:extLst>
            <a:ext uri="{FF2B5EF4-FFF2-40B4-BE49-F238E27FC236}">
              <a16:creationId xmlns:a16="http://schemas.microsoft.com/office/drawing/2014/main" xmlns="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2" name="Text Box 12652">
          <a:extLst>
            <a:ext uri="{FF2B5EF4-FFF2-40B4-BE49-F238E27FC236}">
              <a16:creationId xmlns:a16="http://schemas.microsoft.com/office/drawing/2014/main" xmlns="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3" name="Text Box 12653">
          <a:extLst>
            <a:ext uri="{FF2B5EF4-FFF2-40B4-BE49-F238E27FC236}">
              <a16:creationId xmlns:a16="http://schemas.microsoft.com/office/drawing/2014/main" xmlns="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4" name="Text Box 12654">
          <a:extLst>
            <a:ext uri="{FF2B5EF4-FFF2-40B4-BE49-F238E27FC236}">
              <a16:creationId xmlns:a16="http://schemas.microsoft.com/office/drawing/2014/main" xmlns="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5" name="Text Box 12655">
          <a:extLst>
            <a:ext uri="{FF2B5EF4-FFF2-40B4-BE49-F238E27FC236}">
              <a16:creationId xmlns:a16="http://schemas.microsoft.com/office/drawing/2014/main" xmlns="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6" name="Text Box 12656">
          <a:extLst>
            <a:ext uri="{FF2B5EF4-FFF2-40B4-BE49-F238E27FC236}">
              <a16:creationId xmlns:a16="http://schemas.microsoft.com/office/drawing/2014/main" xmlns="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7" name="Text Box 12657">
          <a:extLst>
            <a:ext uri="{FF2B5EF4-FFF2-40B4-BE49-F238E27FC236}">
              <a16:creationId xmlns:a16="http://schemas.microsoft.com/office/drawing/2014/main" xmlns="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8" name="Text Box 12658">
          <a:extLst>
            <a:ext uri="{FF2B5EF4-FFF2-40B4-BE49-F238E27FC236}">
              <a16:creationId xmlns:a16="http://schemas.microsoft.com/office/drawing/2014/main" xmlns="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19" name="Text Box 12659">
          <a:extLst>
            <a:ext uri="{FF2B5EF4-FFF2-40B4-BE49-F238E27FC236}">
              <a16:creationId xmlns:a16="http://schemas.microsoft.com/office/drawing/2014/main" xmlns="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0" name="Text Box 12660">
          <a:extLst>
            <a:ext uri="{FF2B5EF4-FFF2-40B4-BE49-F238E27FC236}">
              <a16:creationId xmlns:a16="http://schemas.microsoft.com/office/drawing/2014/main" xmlns="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1" name="Text Box 12661">
          <a:extLst>
            <a:ext uri="{FF2B5EF4-FFF2-40B4-BE49-F238E27FC236}">
              <a16:creationId xmlns:a16="http://schemas.microsoft.com/office/drawing/2014/main" xmlns="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2" name="Text Box 12662">
          <a:extLst>
            <a:ext uri="{FF2B5EF4-FFF2-40B4-BE49-F238E27FC236}">
              <a16:creationId xmlns:a16="http://schemas.microsoft.com/office/drawing/2014/main" xmlns="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3" name="Text Box 12663">
          <a:extLst>
            <a:ext uri="{FF2B5EF4-FFF2-40B4-BE49-F238E27FC236}">
              <a16:creationId xmlns:a16="http://schemas.microsoft.com/office/drawing/2014/main" xmlns="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4" name="Text Box 12664">
          <a:extLst>
            <a:ext uri="{FF2B5EF4-FFF2-40B4-BE49-F238E27FC236}">
              <a16:creationId xmlns:a16="http://schemas.microsoft.com/office/drawing/2014/main" xmlns="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5" name="Text Box 12665">
          <a:extLst>
            <a:ext uri="{FF2B5EF4-FFF2-40B4-BE49-F238E27FC236}">
              <a16:creationId xmlns:a16="http://schemas.microsoft.com/office/drawing/2014/main" xmlns="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6" name="Text Box 12666">
          <a:extLst>
            <a:ext uri="{FF2B5EF4-FFF2-40B4-BE49-F238E27FC236}">
              <a16:creationId xmlns:a16="http://schemas.microsoft.com/office/drawing/2014/main" xmlns="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7" name="Text Box 12667">
          <a:extLst>
            <a:ext uri="{FF2B5EF4-FFF2-40B4-BE49-F238E27FC236}">
              <a16:creationId xmlns:a16="http://schemas.microsoft.com/office/drawing/2014/main" xmlns="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8" name="Text Box 12668">
          <a:extLst>
            <a:ext uri="{FF2B5EF4-FFF2-40B4-BE49-F238E27FC236}">
              <a16:creationId xmlns:a16="http://schemas.microsoft.com/office/drawing/2014/main" xmlns="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29" name="Text Box 12669">
          <a:extLst>
            <a:ext uri="{FF2B5EF4-FFF2-40B4-BE49-F238E27FC236}">
              <a16:creationId xmlns:a16="http://schemas.microsoft.com/office/drawing/2014/main" xmlns="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0" name="Text Box 12670">
          <a:extLst>
            <a:ext uri="{FF2B5EF4-FFF2-40B4-BE49-F238E27FC236}">
              <a16:creationId xmlns:a16="http://schemas.microsoft.com/office/drawing/2014/main" xmlns="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1" name="Text Box 12671">
          <a:extLst>
            <a:ext uri="{FF2B5EF4-FFF2-40B4-BE49-F238E27FC236}">
              <a16:creationId xmlns:a16="http://schemas.microsoft.com/office/drawing/2014/main" xmlns="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2" name="Text Box 12672">
          <a:extLst>
            <a:ext uri="{FF2B5EF4-FFF2-40B4-BE49-F238E27FC236}">
              <a16:creationId xmlns:a16="http://schemas.microsoft.com/office/drawing/2014/main" xmlns="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3" name="Text Box 12673">
          <a:extLst>
            <a:ext uri="{FF2B5EF4-FFF2-40B4-BE49-F238E27FC236}">
              <a16:creationId xmlns:a16="http://schemas.microsoft.com/office/drawing/2014/main" xmlns="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4" name="Text Box 12674">
          <a:extLst>
            <a:ext uri="{FF2B5EF4-FFF2-40B4-BE49-F238E27FC236}">
              <a16:creationId xmlns:a16="http://schemas.microsoft.com/office/drawing/2014/main" xmlns="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5" name="Text Box 12675">
          <a:extLst>
            <a:ext uri="{FF2B5EF4-FFF2-40B4-BE49-F238E27FC236}">
              <a16:creationId xmlns:a16="http://schemas.microsoft.com/office/drawing/2014/main" xmlns="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6" name="Text Box 12676">
          <a:extLst>
            <a:ext uri="{FF2B5EF4-FFF2-40B4-BE49-F238E27FC236}">
              <a16:creationId xmlns:a16="http://schemas.microsoft.com/office/drawing/2014/main" xmlns="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7" name="Text Box 12677">
          <a:extLst>
            <a:ext uri="{FF2B5EF4-FFF2-40B4-BE49-F238E27FC236}">
              <a16:creationId xmlns:a16="http://schemas.microsoft.com/office/drawing/2014/main" xmlns="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8" name="Text Box 12678">
          <a:extLst>
            <a:ext uri="{FF2B5EF4-FFF2-40B4-BE49-F238E27FC236}">
              <a16:creationId xmlns:a16="http://schemas.microsoft.com/office/drawing/2014/main" xmlns="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39" name="Text Box 12679">
          <a:extLst>
            <a:ext uri="{FF2B5EF4-FFF2-40B4-BE49-F238E27FC236}">
              <a16:creationId xmlns:a16="http://schemas.microsoft.com/office/drawing/2014/main" xmlns="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0" name="Text Box 12680">
          <a:extLst>
            <a:ext uri="{FF2B5EF4-FFF2-40B4-BE49-F238E27FC236}">
              <a16:creationId xmlns:a16="http://schemas.microsoft.com/office/drawing/2014/main" xmlns="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1" name="Text Box 12681">
          <a:extLst>
            <a:ext uri="{FF2B5EF4-FFF2-40B4-BE49-F238E27FC236}">
              <a16:creationId xmlns:a16="http://schemas.microsoft.com/office/drawing/2014/main" xmlns="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2" name="Text Box 12682">
          <a:extLst>
            <a:ext uri="{FF2B5EF4-FFF2-40B4-BE49-F238E27FC236}">
              <a16:creationId xmlns:a16="http://schemas.microsoft.com/office/drawing/2014/main" xmlns="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3" name="Text Box 12683">
          <a:extLst>
            <a:ext uri="{FF2B5EF4-FFF2-40B4-BE49-F238E27FC236}">
              <a16:creationId xmlns:a16="http://schemas.microsoft.com/office/drawing/2014/main" xmlns="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4" name="Text Box 12684">
          <a:extLst>
            <a:ext uri="{FF2B5EF4-FFF2-40B4-BE49-F238E27FC236}">
              <a16:creationId xmlns:a16="http://schemas.microsoft.com/office/drawing/2014/main" xmlns="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5" name="Text Box 12685">
          <a:extLst>
            <a:ext uri="{FF2B5EF4-FFF2-40B4-BE49-F238E27FC236}">
              <a16:creationId xmlns:a16="http://schemas.microsoft.com/office/drawing/2014/main" xmlns="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6" name="Text Box 12686">
          <a:extLst>
            <a:ext uri="{FF2B5EF4-FFF2-40B4-BE49-F238E27FC236}">
              <a16:creationId xmlns:a16="http://schemas.microsoft.com/office/drawing/2014/main" xmlns="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7" name="Text Box 12687">
          <a:extLst>
            <a:ext uri="{FF2B5EF4-FFF2-40B4-BE49-F238E27FC236}">
              <a16:creationId xmlns:a16="http://schemas.microsoft.com/office/drawing/2014/main" xmlns="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8" name="Text Box 12688">
          <a:extLst>
            <a:ext uri="{FF2B5EF4-FFF2-40B4-BE49-F238E27FC236}">
              <a16:creationId xmlns:a16="http://schemas.microsoft.com/office/drawing/2014/main" xmlns="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49" name="Text Box 12689">
          <a:extLst>
            <a:ext uri="{FF2B5EF4-FFF2-40B4-BE49-F238E27FC236}">
              <a16:creationId xmlns:a16="http://schemas.microsoft.com/office/drawing/2014/main" xmlns="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0" name="Text Box 12690">
          <a:extLst>
            <a:ext uri="{FF2B5EF4-FFF2-40B4-BE49-F238E27FC236}">
              <a16:creationId xmlns:a16="http://schemas.microsoft.com/office/drawing/2014/main" xmlns="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1" name="Text Box 12691">
          <a:extLst>
            <a:ext uri="{FF2B5EF4-FFF2-40B4-BE49-F238E27FC236}">
              <a16:creationId xmlns:a16="http://schemas.microsoft.com/office/drawing/2014/main" xmlns="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2" name="Text Box 12692">
          <a:extLst>
            <a:ext uri="{FF2B5EF4-FFF2-40B4-BE49-F238E27FC236}">
              <a16:creationId xmlns:a16="http://schemas.microsoft.com/office/drawing/2014/main" xmlns="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3" name="Text Box 12693">
          <a:extLst>
            <a:ext uri="{FF2B5EF4-FFF2-40B4-BE49-F238E27FC236}">
              <a16:creationId xmlns:a16="http://schemas.microsoft.com/office/drawing/2014/main" xmlns="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4" name="Text Box 12694">
          <a:extLst>
            <a:ext uri="{FF2B5EF4-FFF2-40B4-BE49-F238E27FC236}">
              <a16:creationId xmlns:a16="http://schemas.microsoft.com/office/drawing/2014/main" xmlns="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5" name="Text Box 12695">
          <a:extLst>
            <a:ext uri="{FF2B5EF4-FFF2-40B4-BE49-F238E27FC236}">
              <a16:creationId xmlns:a16="http://schemas.microsoft.com/office/drawing/2014/main" xmlns="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6" name="Text Box 12696">
          <a:extLst>
            <a:ext uri="{FF2B5EF4-FFF2-40B4-BE49-F238E27FC236}">
              <a16:creationId xmlns:a16="http://schemas.microsoft.com/office/drawing/2014/main" xmlns="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7" name="Text Box 12697">
          <a:extLst>
            <a:ext uri="{FF2B5EF4-FFF2-40B4-BE49-F238E27FC236}">
              <a16:creationId xmlns:a16="http://schemas.microsoft.com/office/drawing/2014/main" xmlns="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8" name="Text Box 12698">
          <a:extLst>
            <a:ext uri="{FF2B5EF4-FFF2-40B4-BE49-F238E27FC236}">
              <a16:creationId xmlns:a16="http://schemas.microsoft.com/office/drawing/2014/main" xmlns="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59" name="Text Box 12699">
          <a:extLst>
            <a:ext uri="{FF2B5EF4-FFF2-40B4-BE49-F238E27FC236}">
              <a16:creationId xmlns:a16="http://schemas.microsoft.com/office/drawing/2014/main" xmlns="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60" name="Text Box 12700">
          <a:extLst>
            <a:ext uri="{FF2B5EF4-FFF2-40B4-BE49-F238E27FC236}">
              <a16:creationId xmlns:a16="http://schemas.microsoft.com/office/drawing/2014/main" xmlns="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61" name="Text Box 12701">
          <a:extLst>
            <a:ext uri="{FF2B5EF4-FFF2-40B4-BE49-F238E27FC236}">
              <a16:creationId xmlns:a16="http://schemas.microsoft.com/office/drawing/2014/main" xmlns="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62" name="Text Box 12702">
          <a:extLst>
            <a:ext uri="{FF2B5EF4-FFF2-40B4-BE49-F238E27FC236}">
              <a16:creationId xmlns:a16="http://schemas.microsoft.com/office/drawing/2014/main" xmlns="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63" name="Text Box 12703">
          <a:extLst>
            <a:ext uri="{FF2B5EF4-FFF2-40B4-BE49-F238E27FC236}">
              <a16:creationId xmlns:a16="http://schemas.microsoft.com/office/drawing/2014/main" xmlns="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64" name="Text Box 12704">
          <a:extLst>
            <a:ext uri="{FF2B5EF4-FFF2-40B4-BE49-F238E27FC236}">
              <a16:creationId xmlns:a16="http://schemas.microsoft.com/office/drawing/2014/main" xmlns="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8565" name="Text Box 12705">
          <a:extLst>
            <a:ext uri="{FF2B5EF4-FFF2-40B4-BE49-F238E27FC236}">
              <a16:creationId xmlns:a16="http://schemas.microsoft.com/office/drawing/2014/main" xmlns="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66" name="Text Box 11938">
          <a:extLst>
            <a:ext uri="{FF2B5EF4-FFF2-40B4-BE49-F238E27FC236}">
              <a16:creationId xmlns:a16="http://schemas.microsoft.com/office/drawing/2014/main" xmlns="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67" name="Text Box 11939">
          <a:extLst>
            <a:ext uri="{FF2B5EF4-FFF2-40B4-BE49-F238E27FC236}">
              <a16:creationId xmlns:a16="http://schemas.microsoft.com/office/drawing/2014/main" xmlns="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68" name="Text Box 11940">
          <a:extLst>
            <a:ext uri="{FF2B5EF4-FFF2-40B4-BE49-F238E27FC236}">
              <a16:creationId xmlns:a16="http://schemas.microsoft.com/office/drawing/2014/main" xmlns="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69" name="Text Box 11941">
          <a:extLst>
            <a:ext uri="{FF2B5EF4-FFF2-40B4-BE49-F238E27FC236}">
              <a16:creationId xmlns:a16="http://schemas.microsoft.com/office/drawing/2014/main" xmlns="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0" name="Text Box 11942">
          <a:extLst>
            <a:ext uri="{FF2B5EF4-FFF2-40B4-BE49-F238E27FC236}">
              <a16:creationId xmlns:a16="http://schemas.microsoft.com/office/drawing/2014/main" xmlns="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1" name="Text Box 11943">
          <a:extLst>
            <a:ext uri="{FF2B5EF4-FFF2-40B4-BE49-F238E27FC236}">
              <a16:creationId xmlns:a16="http://schemas.microsoft.com/office/drawing/2014/main" xmlns="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2" name="Text Box 11944">
          <a:extLst>
            <a:ext uri="{FF2B5EF4-FFF2-40B4-BE49-F238E27FC236}">
              <a16:creationId xmlns:a16="http://schemas.microsoft.com/office/drawing/2014/main" xmlns="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3" name="Text Box 11945">
          <a:extLst>
            <a:ext uri="{FF2B5EF4-FFF2-40B4-BE49-F238E27FC236}">
              <a16:creationId xmlns:a16="http://schemas.microsoft.com/office/drawing/2014/main" xmlns="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4" name="Text Box 11946">
          <a:extLst>
            <a:ext uri="{FF2B5EF4-FFF2-40B4-BE49-F238E27FC236}">
              <a16:creationId xmlns:a16="http://schemas.microsoft.com/office/drawing/2014/main" xmlns="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5" name="Text Box 11947">
          <a:extLst>
            <a:ext uri="{FF2B5EF4-FFF2-40B4-BE49-F238E27FC236}">
              <a16:creationId xmlns:a16="http://schemas.microsoft.com/office/drawing/2014/main" xmlns="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6" name="Text Box 11948">
          <a:extLst>
            <a:ext uri="{FF2B5EF4-FFF2-40B4-BE49-F238E27FC236}">
              <a16:creationId xmlns:a16="http://schemas.microsoft.com/office/drawing/2014/main" xmlns="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7" name="Text Box 11949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8" name="Text Box 11950">
          <a:extLst>
            <a:ext uri="{FF2B5EF4-FFF2-40B4-BE49-F238E27FC236}">
              <a16:creationId xmlns:a16="http://schemas.microsoft.com/office/drawing/2014/main" xmlns="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79" name="Text Box 11951">
          <a:extLst>
            <a:ext uri="{FF2B5EF4-FFF2-40B4-BE49-F238E27FC236}">
              <a16:creationId xmlns:a16="http://schemas.microsoft.com/office/drawing/2014/main" xmlns="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0" name="Text Box 11952">
          <a:extLst>
            <a:ext uri="{FF2B5EF4-FFF2-40B4-BE49-F238E27FC236}">
              <a16:creationId xmlns:a16="http://schemas.microsoft.com/office/drawing/2014/main" xmlns="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1" name="Text Box 11953">
          <a:extLst>
            <a:ext uri="{FF2B5EF4-FFF2-40B4-BE49-F238E27FC236}">
              <a16:creationId xmlns:a16="http://schemas.microsoft.com/office/drawing/2014/main" xmlns="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2" name="Text Box 11954">
          <a:extLst>
            <a:ext uri="{FF2B5EF4-FFF2-40B4-BE49-F238E27FC236}">
              <a16:creationId xmlns:a16="http://schemas.microsoft.com/office/drawing/2014/main" xmlns="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3" name="Text Box 11955">
          <a:extLst>
            <a:ext uri="{FF2B5EF4-FFF2-40B4-BE49-F238E27FC236}">
              <a16:creationId xmlns:a16="http://schemas.microsoft.com/office/drawing/2014/main" xmlns="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4" name="Text Box 11956">
          <a:extLst>
            <a:ext uri="{FF2B5EF4-FFF2-40B4-BE49-F238E27FC236}">
              <a16:creationId xmlns:a16="http://schemas.microsoft.com/office/drawing/2014/main" xmlns="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5" name="Text Box 11957">
          <a:extLst>
            <a:ext uri="{FF2B5EF4-FFF2-40B4-BE49-F238E27FC236}">
              <a16:creationId xmlns:a16="http://schemas.microsoft.com/office/drawing/2014/main" xmlns="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6" name="Text Box 11958">
          <a:extLst>
            <a:ext uri="{FF2B5EF4-FFF2-40B4-BE49-F238E27FC236}">
              <a16:creationId xmlns:a16="http://schemas.microsoft.com/office/drawing/2014/main" xmlns="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7" name="Text Box 11959">
          <a:extLst>
            <a:ext uri="{FF2B5EF4-FFF2-40B4-BE49-F238E27FC236}">
              <a16:creationId xmlns:a16="http://schemas.microsoft.com/office/drawing/2014/main" xmlns="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8" name="Text Box 11960">
          <a:extLst>
            <a:ext uri="{FF2B5EF4-FFF2-40B4-BE49-F238E27FC236}">
              <a16:creationId xmlns:a16="http://schemas.microsoft.com/office/drawing/2014/main" xmlns="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89" name="Text Box 11961">
          <a:extLst>
            <a:ext uri="{FF2B5EF4-FFF2-40B4-BE49-F238E27FC236}">
              <a16:creationId xmlns:a16="http://schemas.microsoft.com/office/drawing/2014/main" xmlns="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0" name="Text Box 11962">
          <a:extLst>
            <a:ext uri="{FF2B5EF4-FFF2-40B4-BE49-F238E27FC236}">
              <a16:creationId xmlns:a16="http://schemas.microsoft.com/office/drawing/2014/main" xmlns="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1" name="Text Box 11963">
          <a:extLst>
            <a:ext uri="{FF2B5EF4-FFF2-40B4-BE49-F238E27FC236}">
              <a16:creationId xmlns:a16="http://schemas.microsoft.com/office/drawing/2014/main" xmlns="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2" name="Text Box 11964">
          <a:extLst>
            <a:ext uri="{FF2B5EF4-FFF2-40B4-BE49-F238E27FC236}">
              <a16:creationId xmlns:a16="http://schemas.microsoft.com/office/drawing/2014/main" xmlns="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3" name="Text Box 11965">
          <a:extLst>
            <a:ext uri="{FF2B5EF4-FFF2-40B4-BE49-F238E27FC236}">
              <a16:creationId xmlns:a16="http://schemas.microsoft.com/office/drawing/2014/main" xmlns="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4" name="Text Box 11966">
          <a:extLst>
            <a:ext uri="{FF2B5EF4-FFF2-40B4-BE49-F238E27FC236}">
              <a16:creationId xmlns:a16="http://schemas.microsoft.com/office/drawing/2014/main" xmlns="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5" name="Text Box 11967">
          <a:extLst>
            <a:ext uri="{FF2B5EF4-FFF2-40B4-BE49-F238E27FC236}">
              <a16:creationId xmlns:a16="http://schemas.microsoft.com/office/drawing/2014/main" xmlns="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6" name="Text Box 11968">
          <a:extLst>
            <a:ext uri="{FF2B5EF4-FFF2-40B4-BE49-F238E27FC236}">
              <a16:creationId xmlns:a16="http://schemas.microsoft.com/office/drawing/2014/main" xmlns="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7" name="Text Box 11969">
          <a:extLst>
            <a:ext uri="{FF2B5EF4-FFF2-40B4-BE49-F238E27FC236}">
              <a16:creationId xmlns:a16="http://schemas.microsoft.com/office/drawing/2014/main" xmlns="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8" name="Text Box 11970">
          <a:extLst>
            <a:ext uri="{FF2B5EF4-FFF2-40B4-BE49-F238E27FC236}">
              <a16:creationId xmlns:a16="http://schemas.microsoft.com/office/drawing/2014/main" xmlns="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599" name="Text Box 11971">
          <a:extLst>
            <a:ext uri="{FF2B5EF4-FFF2-40B4-BE49-F238E27FC236}">
              <a16:creationId xmlns:a16="http://schemas.microsoft.com/office/drawing/2014/main" xmlns="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0" name="Text Box 11972">
          <a:extLst>
            <a:ext uri="{FF2B5EF4-FFF2-40B4-BE49-F238E27FC236}">
              <a16:creationId xmlns:a16="http://schemas.microsoft.com/office/drawing/2014/main" xmlns="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1" name="Text Box 11973">
          <a:extLst>
            <a:ext uri="{FF2B5EF4-FFF2-40B4-BE49-F238E27FC236}">
              <a16:creationId xmlns:a16="http://schemas.microsoft.com/office/drawing/2014/main" xmlns="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2" name="Text Box 11974">
          <a:extLst>
            <a:ext uri="{FF2B5EF4-FFF2-40B4-BE49-F238E27FC236}">
              <a16:creationId xmlns:a16="http://schemas.microsoft.com/office/drawing/2014/main" xmlns="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3" name="Text Box 11975">
          <a:extLst>
            <a:ext uri="{FF2B5EF4-FFF2-40B4-BE49-F238E27FC236}">
              <a16:creationId xmlns:a16="http://schemas.microsoft.com/office/drawing/2014/main" xmlns="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4" name="Text Box 11976">
          <a:extLst>
            <a:ext uri="{FF2B5EF4-FFF2-40B4-BE49-F238E27FC236}">
              <a16:creationId xmlns:a16="http://schemas.microsoft.com/office/drawing/2014/main" xmlns="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5" name="Text Box 11977">
          <a:extLst>
            <a:ext uri="{FF2B5EF4-FFF2-40B4-BE49-F238E27FC236}">
              <a16:creationId xmlns:a16="http://schemas.microsoft.com/office/drawing/2014/main" xmlns="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6" name="Text Box 11978">
          <a:extLst>
            <a:ext uri="{FF2B5EF4-FFF2-40B4-BE49-F238E27FC236}">
              <a16:creationId xmlns:a16="http://schemas.microsoft.com/office/drawing/2014/main" xmlns="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7" name="Text Box 11979">
          <a:extLst>
            <a:ext uri="{FF2B5EF4-FFF2-40B4-BE49-F238E27FC236}">
              <a16:creationId xmlns:a16="http://schemas.microsoft.com/office/drawing/2014/main" xmlns="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8" name="Text Box 11980">
          <a:extLst>
            <a:ext uri="{FF2B5EF4-FFF2-40B4-BE49-F238E27FC236}">
              <a16:creationId xmlns:a16="http://schemas.microsoft.com/office/drawing/2014/main" xmlns="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09" name="Text Box 11981">
          <a:extLst>
            <a:ext uri="{FF2B5EF4-FFF2-40B4-BE49-F238E27FC236}">
              <a16:creationId xmlns:a16="http://schemas.microsoft.com/office/drawing/2014/main" xmlns="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0" name="Text Box 11982">
          <a:extLst>
            <a:ext uri="{FF2B5EF4-FFF2-40B4-BE49-F238E27FC236}">
              <a16:creationId xmlns:a16="http://schemas.microsoft.com/office/drawing/2014/main" xmlns="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1" name="Text Box 11983">
          <a:extLst>
            <a:ext uri="{FF2B5EF4-FFF2-40B4-BE49-F238E27FC236}">
              <a16:creationId xmlns:a16="http://schemas.microsoft.com/office/drawing/2014/main" xmlns="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2" name="Text Box 11984">
          <a:extLst>
            <a:ext uri="{FF2B5EF4-FFF2-40B4-BE49-F238E27FC236}">
              <a16:creationId xmlns:a16="http://schemas.microsoft.com/office/drawing/2014/main" xmlns="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3" name="Text Box 11985">
          <a:extLst>
            <a:ext uri="{FF2B5EF4-FFF2-40B4-BE49-F238E27FC236}">
              <a16:creationId xmlns:a16="http://schemas.microsoft.com/office/drawing/2014/main" xmlns="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4" name="Text Box 11986">
          <a:extLst>
            <a:ext uri="{FF2B5EF4-FFF2-40B4-BE49-F238E27FC236}">
              <a16:creationId xmlns:a16="http://schemas.microsoft.com/office/drawing/2014/main" xmlns="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5" name="Text Box 11987">
          <a:extLst>
            <a:ext uri="{FF2B5EF4-FFF2-40B4-BE49-F238E27FC236}">
              <a16:creationId xmlns:a16="http://schemas.microsoft.com/office/drawing/2014/main" xmlns="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6" name="Text Box 11988">
          <a:extLst>
            <a:ext uri="{FF2B5EF4-FFF2-40B4-BE49-F238E27FC236}">
              <a16:creationId xmlns:a16="http://schemas.microsoft.com/office/drawing/2014/main" xmlns="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7" name="Text Box 11989">
          <a:extLst>
            <a:ext uri="{FF2B5EF4-FFF2-40B4-BE49-F238E27FC236}">
              <a16:creationId xmlns:a16="http://schemas.microsoft.com/office/drawing/2014/main" xmlns="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8" name="Text Box 11990">
          <a:extLst>
            <a:ext uri="{FF2B5EF4-FFF2-40B4-BE49-F238E27FC236}">
              <a16:creationId xmlns:a16="http://schemas.microsoft.com/office/drawing/2014/main" xmlns="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19" name="Text Box 11991">
          <a:extLst>
            <a:ext uri="{FF2B5EF4-FFF2-40B4-BE49-F238E27FC236}">
              <a16:creationId xmlns:a16="http://schemas.microsoft.com/office/drawing/2014/main" xmlns="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0" name="Text Box 11992">
          <a:extLst>
            <a:ext uri="{FF2B5EF4-FFF2-40B4-BE49-F238E27FC236}">
              <a16:creationId xmlns:a16="http://schemas.microsoft.com/office/drawing/2014/main" xmlns="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1" name="Text Box 11993">
          <a:extLst>
            <a:ext uri="{FF2B5EF4-FFF2-40B4-BE49-F238E27FC236}">
              <a16:creationId xmlns:a16="http://schemas.microsoft.com/office/drawing/2014/main" xmlns="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2" name="Text Box 11994">
          <a:extLst>
            <a:ext uri="{FF2B5EF4-FFF2-40B4-BE49-F238E27FC236}">
              <a16:creationId xmlns:a16="http://schemas.microsoft.com/office/drawing/2014/main" xmlns="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3" name="Text Box 11995">
          <a:extLst>
            <a:ext uri="{FF2B5EF4-FFF2-40B4-BE49-F238E27FC236}">
              <a16:creationId xmlns:a16="http://schemas.microsoft.com/office/drawing/2014/main" xmlns="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4" name="Text Box 11996">
          <a:extLst>
            <a:ext uri="{FF2B5EF4-FFF2-40B4-BE49-F238E27FC236}">
              <a16:creationId xmlns:a16="http://schemas.microsoft.com/office/drawing/2014/main" xmlns="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5" name="Text Box 11997">
          <a:extLst>
            <a:ext uri="{FF2B5EF4-FFF2-40B4-BE49-F238E27FC236}">
              <a16:creationId xmlns:a16="http://schemas.microsoft.com/office/drawing/2014/main" xmlns="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6" name="Text Box 11998">
          <a:extLst>
            <a:ext uri="{FF2B5EF4-FFF2-40B4-BE49-F238E27FC236}">
              <a16:creationId xmlns:a16="http://schemas.microsoft.com/office/drawing/2014/main" xmlns="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7" name="Text Box 11999">
          <a:extLst>
            <a:ext uri="{FF2B5EF4-FFF2-40B4-BE49-F238E27FC236}">
              <a16:creationId xmlns:a16="http://schemas.microsoft.com/office/drawing/2014/main" xmlns="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8" name="Text Box 12000">
          <a:extLst>
            <a:ext uri="{FF2B5EF4-FFF2-40B4-BE49-F238E27FC236}">
              <a16:creationId xmlns:a16="http://schemas.microsoft.com/office/drawing/2014/main" xmlns="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29" name="Text Box 12001">
          <a:extLst>
            <a:ext uri="{FF2B5EF4-FFF2-40B4-BE49-F238E27FC236}">
              <a16:creationId xmlns:a16="http://schemas.microsoft.com/office/drawing/2014/main" xmlns="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0" name="Text Box 12002">
          <a:extLst>
            <a:ext uri="{FF2B5EF4-FFF2-40B4-BE49-F238E27FC236}">
              <a16:creationId xmlns:a16="http://schemas.microsoft.com/office/drawing/2014/main" xmlns="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1" name="Text Box 12003">
          <a:extLst>
            <a:ext uri="{FF2B5EF4-FFF2-40B4-BE49-F238E27FC236}">
              <a16:creationId xmlns:a16="http://schemas.microsoft.com/office/drawing/2014/main" xmlns="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2" name="Text Box 12004">
          <a:extLst>
            <a:ext uri="{FF2B5EF4-FFF2-40B4-BE49-F238E27FC236}">
              <a16:creationId xmlns:a16="http://schemas.microsoft.com/office/drawing/2014/main" xmlns="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3" name="Text Box 12005">
          <a:extLst>
            <a:ext uri="{FF2B5EF4-FFF2-40B4-BE49-F238E27FC236}">
              <a16:creationId xmlns:a16="http://schemas.microsoft.com/office/drawing/2014/main" xmlns="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4" name="Text Box 12006">
          <a:extLst>
            <a:ext uri="{FF2B5EF4-FFF2-40B4-BE49-F238E27FC236}">
              <a16:creationId xmlns:a16="http://schemas.microsoft.com/office/drawing/2014/main" xmlns="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5" name="Text Box 12007">
          <a:extLst>
            <a:ext uri="{FF2B5EF4-FFF2-40B4-BE49-F238E27FC236}">
              <a16:creationId xmlns:a16="http://schemas.microsoft.com/office/drawing/2014/main" xmlns="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6" name="Text Box 12008">
          <a:extLst>
            <a:ext uri="{FF2B5EF4-FFF2-40B4-BE49-F238E27FC236}">
              <a16:creationId xmlns:a16="http://schemas.microsoft.com/office/drawing/2014/main" xmlns="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7" name="Text Box 12009">
          <a:extLst>
            <a:ext uri="{FF2B5EF4-FFF2-40B4-BE49-F238E27FC236}">
              <a16:creationId xmlns:a16="http://schemas.microsoft.com/office/drawing/2014/main" xmlns="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8" name="Text Box 12010">
          <a:extLst>
            <a:ext uri="{FF2B5EF4-FFF2-40B4-BE49-F238E27FC236}">
              <a16:creationId xmlns:a16="http://schemas.microsoft.com/office/drawing/2014/main" xmlns="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39" name="Text Box 12011">
          <a:extLst>
            <a:ext uri="{FF2B5EF4-FFF2-40B4-BE49-F238E27FC236}">
              <a16:creationId xmlns:a16="http://schemas.microsoft.com/office/drawing/2014/main" xmlns="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0" name="Text Box 12012">
          <a:extLst>
            <a:ext uri="{FF2B5EF4-FFF2-40B4-BE49-F238E27FC236}">
              <a16:creationId xmlns:a16="http://schemas.microsoft.com/office/drawing/2014/main" xmlns="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1" name="Text Box 12013">
          <a:extLst>
            <a:ext uri="{FF2B5EF4-FFF2-40B4-BE49-F238E27FC236}">
              <a16:creationId xmlns:a16="http://schemas.microsoft.com/office/drawing/2014/main" xmlns="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2" name="Text Box 12014">
          <a:extLst>
            <a:ext uri="{FF2B5EF4-FFF2-40B4-BE49-F238E27FC236}">
              <a16:creationId xmlns:a16="http://schemas.microsoft.com/office/drawing/2014/main" xmlns="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3" name="Text Box 12015">
          <a:extLst>
            <a:ext uri="{FF2B5EF4-FFF2-40B4-BE49-F238E27FC236}">
              <a16:creationId xmlns:a16="http://schemas.microsoft.com/office/drawing/2014/main" xmlns="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4" name="Text Box 12016">
          <a:extLst>
            <a:ext uri="{FF2B5EF4-FFF2-40B4-BE49-F238E27FC236}">
              <a16:creationId xmlns:a16="http://schemas.microsoft.com/office/drawing/2014/main" xmlns="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5" name="Text Box 12017">
          <a:extLst>
            <a:ext uri="{FF2B5EF4-FFF2-40B4-BE49-F238E27FC236}">
              <a16:creationId xmlns:a16="http://schemas.microsoft.com/office/drawing/2014/main" xmlns="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6" name="Text Box 12018">
          <a:extLst>
            <a:ext uri="{FF2B5EF4-FFF2-40B4-BE49-F238E27FC236}">
              <a16:creationId xmlns:a16="http://schemas.microsoft.com/office/drawing/2014/main" xmlns="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7" name="Text Box 12019">
          <a:extLst>
            <a:ext uri="{FF2B5EF4-FFF2-40B4-BE49-F238E27FC236}">
              <a16:creationId xmlns:a16="http://schemas.microsoft.com/office/drawing/2014/main" xmlns="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8" name="Text Box 12020">
          <a:extLst>
            <a:ext uri="{FF2B5EF4-FFF2-40B4-BE49-F238E27FC236}">
              <a16:creationId xmlns:a16="http://schemas.microsoft.com/office/drawing/2014/main" xmlns="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49" name="Text Box 12021">
          <a:extLst>
            <a:ext uri="{FF2B5EF4-FFF2-40B4-BE49-F238E27FC236}">
              <a16:creationId xmlns:a16="http://schemas.microsoft.com/office/drawing/2014/main" xmlns="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0" name="Text Box 12022">
          <a:extLst>
            <a:ext uri="{FF2B5EF4-FFF2-40B4-BE49-F238E27FC236}">
              <a16:creationId xmlns:a16="http://schemas.microsoft.com/office/drawing/2014/main" xmlns="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1" name="Text Box 12023">
          <a:extLst>
            <a:ext uri="{FF2B5EF4-FFF2-40B4-BE49-F238E27FC236}">
              <a16:creationId xmlns:a16="http://schemas.microsoft.com/office/drawing/2014/main" xmlns="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2" name="Text Box 12024">
          <a:extLst>
            <a:ext uri="{FF2B5EF4-FFF2-40B4-BE49-F238E27FC236}">
              <a16:creationId xmlns:a16="http://schemas.microsoft.com/office/drawing/2014/main" xmlns="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3" name="Text Box 12025">
          <a:extLst>
            <a:ext uri="{FF2B5EF4-FFF2-40B4-BE49-F238E27FC236}">
              <a16:creationId xmlns:a16="http://schemas.microsoft.com/office/drawing/2014/main" xmlns="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4" name="Text Box 12026">
          <a:extLst>
            <a:ext uri="{FF2B5EF4-FFF2-40B4-BE49-F238E27FC236}">
              <a16:creationId xmlns:a16="http://schemas.microsoft.com/office/drawing/2014/main" xmlns="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5" name="Text Box 12027">
          <a:extLst>
            <a:ext uri="{FF2B5EF4-FFF2-40B4-BE49-F238E27FC236}">
              <a16:creationId xmlns:a16="http://schemas.microsoft.com/office/drawing/2014/main" xmlns="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6" name="Text Box 12028">
          <a:extLst>
            <a:ext uri="{FF2B5EF4-FFF2-40B4-BE49-F238E27FC236}">
              <a16:creationId xmlns:a16="http://schemas.microsoft.com/office/drawing/2014/main" xmlns="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7" name="Text Box 12029">
          <a:extLst>
            <a:ext uri="{FF2B5EF4-FFF2-40B4-BE49-F238E27FC236}">
              <a16:creationId xmlns:a16="http://schemas.microsoft.com/office/drawing/2014/main" xmlns="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8" name="Text Box 12030">
          <a:extLst>
            <a:ext uri="{FF2B5EF4-FFF2-40B4-BE49-F238E27FC236}">
              <a16:creationId xmlns:a16="http://schemas.microsoft.com/office/drawing/2014/main" xmlns="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59" name="Text Box 12031">
          <a:extLst>
            <a:ext uri="{FF2B5EF4-FFF2-40B4-BE49-F238E27FC236}">
              <a16:creationId xmlns:a16="http://schemas.microsoft.com/office/drawing/2014/main" xmlns="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0" name="Text Box 12032">
          <a:extLst>
            <a:ext uri="{FF2B5EF4-FFF2-40B4-BE49-F238E27FC236}">
              <a16:creationId xmlns:a16="http://schemas.microsoft.com/office/drawing/2014/main" xmlns="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1" name="Text Box 12033">
          <a:extLst>
            <a:ext uri="{FF2B5EF4-FFF2-40B4-BE49-F238E27FC236}">
              <a16:creationId xmlns:a16="http://schemas.microsoft.com/office/drawing/2014/main" xmlns="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2" name="Text Box 12034">
          <a:extLst>
            <a:ext uri="{FF2B5EF4-FFF2-40B4-BE49-F238E27FC236}">
              <a16:creationId xmlns:a16="http://schemas.microsoft.com/office/drawing/2014/main" xmlns="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3" name="Text Box 12035">
          <a:extLst>
            <a:ext uri="{FF2B5EF4-FFF2-40B4-BE49-F238E27FC236}">
              <a16:creationId xmlns:a16="http://schemas.microsoft.com/office/drawing/2014/main" xmlns="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4" name="Text Box 12036">
          <a:extLst>
            <a:ext uri="{FF2B5EF4-FFF2-40B4-BE49-F238E27FC236}">
              <a16:creationId xmlns:a16="http://schemas.microsoft.com/office/drawing/2014/main" xmlns="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5" name="Text Box 12037">
          <a:extLst>
            <a:ext uri="{FF2B5EF4-FFF2-40B4-BE49-F238E27FC236}">
              <a16:creationId xmlns:a16="http://schemas.microsoft.com/office/drawing/2014/main" xmlns="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6" name="Text Box 12038">
          <a:extLst>
            <a:ext uri="{FF2B5EF4-FFF2-40B4-BE49-F238E27FC236}">
              <a16:creationId xmlns:a16="http://schemas.microsoft.com/office/drawing/2014/main" xmlns="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7" name="Text Box 12039">
          <a:extLst>
            <a:ext uri="{FF2B5EF4-FFF2-40B4-BE49-F238E27FC236}">
              <a16:creationId xmlns:a16="http://schemas.microsoft.com/office/drawing/2014/main" xmlns="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8" name="Text Box 12040">
          <a:extLst>
            <a:ext uri="{FF2B5EF4-FFF2-40B4-BE49-F238E27FC236}">
              <a16:creationId xmlns:a16="http://schemas.microsoft.com/office/drawing/2014/main" xmlns="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69" name="Text Box 12041">
          <a:extLst>
            <a:ext uri="{FF2B5EF4-FFF2-40B4-BE49-F238E27FC236}">
              <a16:creationId xmlns:a16="http://schemas.microsoft.com/office/drawing/2014/main" xmlns="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0" name="Text Box 12042">
          <a:extLst>
            <a:ext uri="{FF2B5EF4-FFF2-40B4-BE49-F238E27FC236}">
              <a16:creationId xmlns:a16="http://schemas.microsoft.com/office/drawing/2014/main" xmlns="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1" name="Text Box 12043">
          <a:extLst>
            <a:ext uri="{FF2B5EF4-FFF2-40B4-BE49-F238E27FC236}">
              <a16:creationId xmlns:a16="http://schemas.microsoft.com/office/drawing/2014/main" xmlns="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2" name="Text Box 12044">
          <a:extLst>
            <a:ext uri="{FF2B5EF4-FFF2-40B4-BE49-F238E27FC236}">
              <a16:creationId xmlns:a16="http://schemas.microsoft.com/office/drawing/2014/main" xmlns="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3" name="Text Box 12045">
          <a:extLst>
            <a:ext uri="{FF2B5EF4-FFF2-40B4-BE49-F238E27FC236}">
              <a16:creationId xmlns:a16="http://schemas.microsoft.com/office/drawing/2014/main" xmlns="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4" name="Text Box 12046">
          <a:extLst>
            <a:ext uri="{FF2B5EF4-FFF2-40B4-BE49-F238E27FC236}">
              <a16:creationId xmlns:a16="http://schemas.microsoft.com/office/drawing/2014/main" xmlns="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5" name="Text Box 12047">
          <a:extLst>
            <a:ext uri="{FF2B5EF4-FFF2-40B4-BE49-F238E27FC236}">
              <a16:creationId xmlns:a16="http://schemas.microsoft.com/office/drawing/2014/main" xmlns="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6" name="Text Box 12048">
          <a:extLst>
            <a:ext uri="{FF2B5EF4-FFF2-40B4-BE49-F238E27FC236}">
              <a16:creationId xmlns:a16="http://schemas.microsoft.com/office/drawing/2014/main" xmlns="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7" name="Text Box 12049">
          <a:extLst>
            <a:ext uri="{FF2B5EF4-FFF2-40B4-BE49-F238E27FC236}">
              <a16:creationId xmlns:a16="http://schemas.microsoft.com/office/drawing/2014/main" xmlns="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8" name="Text Box 12050">
          <a:extLst>
            <a:ext uri="{FF2B5EF4-FFF2-40B4-BE49-F238E27FC236}">
              <a16:creationId xmlns:a16="http://schemas.microsoft.com/office/drawing/2014/main" xmlns="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79" name="Text Box 12051">
          <a:extLst>
            <a:ext uri="{FF2B5EF4-FFF2-40B4-BE49-F238E27FC236}">
              <a16:creationId xmlns:a16="http://schemas.microsoft.com/office/drawing/2014/main" xmlns="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0" name="Text Box 12052">
          <a:extLst>
            <a:ext uri="{FF2B5EF4-FFF2-40B4-BE49-F238E27FC236}">
              <a16:creationId xmlns:a16="http://schemas.microsoft.com/office/drawing/2014/main" xmlns="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1" name="Text Box 12053">
          <a:extLst>
            <a:ext uri="{FF2B5EF4-FFF2-40B4-BE49-F238E27FC236}">
              <a16:creationId xmlns:a16="http://schemas.microsoft.com/office/drawing/2014/main" xmlns="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2" name="Text Box 12054">
          <a:extLst>
            <a:ext uri="{FF2B5EF4-FFF2-40B4-BE49-F238E27FC236}">
              <a16:creationId xmlns:a16="http://schemas.microsoft.com/office/drawing/2014/main" xmlns="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3" name="Text Box 12055">
          <a:extLst>
            <a:ext uri="{FF2B5EF4-FFF2-40B4-BE49-F238E27FC236}">
              <a16:creationId xmlns:a16="http://schemas.microsoft.com/office/drawing/2014/main" xmlns="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4" name="Text Box 12056">
          <a:extLst>
            <a:ext uri="{FF2B5EF4-FFF2-40B4-BE49-F238E27FC236}">
              <a16:creationId xmlns:a16="http://schemas.microsoft.com/office/drawing/2014/main" xmlns="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5" name="Text Box 12057">
          <a:extLst>
            <a:ext uri="{FF2B5EF4-FFF2-40B4-BE49-F238E27FC236}">
              <a16:creationId xmlns:a16="http://schemas.microsoft.com/office/drawing/2014/main" xmlns="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6" name="Text Box 12058">
          <a:extLst>
            <a:ext uri="{FF2B5EF4-FFF2-40B4-BE49-F238E27FC236}">
              <a16:creationId xmlns:a16="http://schemas.microsoft.com/office/drawing/2014/main" xmlns="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7" name="Text Box 12059">
          <a:extLst>
            <a:ext uri="{FF2B5EF4-FFF2-40B4-BE49-F238E27FC236}">
              <a16:creationId xmlns:a16="http://schemas.microsoft.com/office/drawing/2014/main" xmlns="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8" name="Text Box 12060">
          <a:extLst>
            <a:ext uri="{FF2B5EF4-FFF2-40B4-BE49-F238E27FC236}">
              <a16:creationId xmlns:a16="http://schemas.microsoft.com/office/drawing/2014/main" xmlns="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89" name="Text Box 12061">
          <a:extLst>
            <a:ext uri="{FF2B5EF4-FFF2-40B4-BE49-F238E27FC236}">
              <a16:creationId xmlns:a16="http://schemas.microsoft.com/office/drawing/2014/main" xmlns="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0" name="Text Box 12062">
          <a:extLst>
            <a:ext uri="{FF2B5EF4-FFF2-40B4-BE49-F238E27FC236}">
              <a16:creationId xmlns:a16="http://schemas.microsoft.com/office/drawing/2014/main" xmlns="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1" name="Text Box 12063">
          <a:extLst>
            <a:ext uri="{FF2B5EF4-FFF2-40B4-BE49-F238E27FC236}">
              <a16:creationId xmlns:a16="http://schemas.microsoft.com/office/drawing/2014/main" xmlns="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2" name="Text Box 12064">
          <a:extLst>
            <a:ext uri="{FF2B5EF4-FFF2-40B4-BE49-F238E27FC236}">
              <a16:creationId xmlns:a16="http://schemas.microsoft.com/office/drawing/2014/main" xmlns="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3" name="Text Box 12065">
          <a:extLst>
            <a:ext uri="{FF2B5EF4-FFF2-40B4-BE49-F238E27FC236}">
              <a16:creationId xmlns:a16="http://schemas.microsoft.com/office/drawing/2014/main" xmlns="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4" name="Text Box 12066">
          <a:extLst>
            <a:ext uri="{FF2B5EF4-FFF2-40B4-BE49-F238E27FC236}">
              <a16:creationId xmlns:a16="http://schemas.microsoft.com/office/drawing/2014/main" xmlns="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5" name="Text Box 12067">
          <a:extLst>
            <a:ext uri="{FF2B5EF4-FFF2-40B4-BE49-F238E27FC236}">
              <a16:creationId xmlns:a16="http://schemas.microsoft.com/office/drawing/2014/main" xmlns="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6" name="Text Box 12068">
          <a:extLst>
            <a:ext uri="{FF2B5EF4-FFF2-40B4-BE49-F238E27FC236}">
              <a16:creationId xmlns:a16="http://schemas.microsoft.com/office/drawing/2014/main" xmlns="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7" name="Text Box 12069">
          <a:extLst>
            <a:ext uri="{FF2B5EF4-FFF2-40B4-BE49-F238E27FC236}">
              <a16:creationId xmlns:a16="http://schemas.microsoft.com/office/drawing/2014/main" xmlns="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8" name="Text Box 12070">
          <a:extLst>
            <a:ext uri="{FF2B5EF4-FFF2-40B4-BE49-F238E27FC236}">
              <a16:creationId xmlns:a16="http://schemas.microsoft.com/office/drawing/2014/main" xmlns="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699" name="Text Box 12071">
          <a:extLst>
            <a:ext uri="{FF2B5EF4-FFF2-40B4-BE49-F238E27FC236}">
              <a16:creationId xmlns:a16="http://schemas.microsoft.com/office/drawing/2014/main" xmlns="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0" name="Text Box 12072">
          <a:extLst>
            <a:ext uri="{FF2B5EF4-FFF2-40B4-BE49-F238E27FC236}">
              <a16:creationId xmlns:a16="http://schemas.microsoft.com/office/drawing/2014/main" xmlns="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1" name="Text Box 12073">
          <a:extLst>
            <a:ext uri="{FF2B5EF4-FFF2-40B4-BE49-F238E27FC236}">
              <a16:creationId xmlns:a16="http://schemas.microsoft.com/office/drawing/2014/main" xmlns="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2" name="Text Box 12074">
          <a:extLst>
            <a:ext uri="{FF2B5EF4-FFF2-40B4-BE49-F238E27FC236}">
              <a16:creationId xmlns:a16="http://schemas.microsoft.com/office/drawing/2014/main" xmlns="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3" name="Text Box 12075">
          <a:extLst>
            <a:ext uri="{FF2B5EF4-FFF2-40B4-BE49-F238E27FC236}">
              <a16:creationId xmlns:a16="http://schemas.microsoft.com/office/drawing/2014/main" xmlns="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4" name="Text Box 12076">
          <a:extLst>
            <a:ext uri="{FF2B5EF4-FFF2-40B4-BE49-F238E27FC236}">
              <a16:creationId xmlns:a16="http://schemas.microsoft.com/office/drawing/2014/main" xmlns="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5" name="Text Box 12077">
          <a:extLst>
            <a:ext uri="{FF2B5EF4-FFF2-40B4-BE49-F238E27FC236}">
              <a16:creationId xmlns:a16="http://schemas.microsoft.com/office/drawing/2014/main" xmlns="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6" name="Text Box 12078">
          <a:extLst>
            <a:ext uri="{FF2B5EF4-FFF2-40B4-BE49-F238E27FC236}">
              <a16:creationId xmlns:a16="http://schemas.microsoft.com/office/drawing/2014/main" xmlns="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7" name="Text Box 12079">
          <a:extLst>
            <a:ext uri="{FF2B5EF4-FFF2-40B4-BE49-F238E27FC236}">
              <a16:creationId xmlns:a16="http://schemas.microsoft.com/office/drawing/2014/main" xmlns="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8" name="Text Box 12080">
          <a:extLst>
            <a:ext uri="{FF2B5EF4-FFF2-40B4-BE49-F238E27FC236}">
              <a16:creationId xmlns:a16="http://schemas.microsoft.com/office/drawing/2014/main" xmlns="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09" name="Text Box 12081">
          <a:extLst>
            <a:ext uri="{FF2B5EF4-FFF2-40B4-BE49-F238E27FC236}">
              <a16:creationId xmlns:a16="http://schemas.microsoft.com/office/drawing/2014/main" xmlns="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0" name="Text Box 12082">
          <a:extLst>
            <a:ext uri="{FF2B5EF4-FFF2-40B4-BE49-F238E27FC236}">
              <a16:creationId xmlns:a16="http://schemas.microsoft.com/office/drawing/2014/main" xmlns="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1" name="Text Box 1208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2" name="Text Box 12084">
          <a:extLst>
            <a:ext uri="{FF2B5EF4-FFF2-40B4-BE49-F238E27FC236}">
              <a16:creationId xmlns:a16="http://schemas.microsoft.com/office/drawing/2014/main" xmlns="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3" name="Text Box 12085">
          <a:extLst>
            <a:ext uri="{FF2B5EF4-FFF2-40B4-BE49-F238E27FC236}">
              <a16:creationId xmlns:a16="http://schemas.microsoft.com/office/drawing/2014/main" xmlns="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4" name="Text Box 12086">
          <a:extLst>
            <a:ext uri="{FF2B5EF4-FFF2-40B4-BE49-F238E27FC236}">
              <a16:creationId xmlns:a16="http://schemas.microsoft.com/office/drawing/2014/main" xmlns="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5" name="Text Box 12087">
          <a:extLst>
            <a:ext uri="{FF2B5EF4-FFF2-40B4-BE49-F238E27FC236}">
              <a16:creationId xmlns:a16="http://schemas.microsoft.com/office/drawing/2014/main" xmlns="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6" name="Text Box 12088">
          <a:extLst>
            <a:ext uri="{FF2B5EF4-FFF2-40B4-BE49-F238E27FC236}">
              <a16:creationId xmlns:a16="http://schemas.microsoft.com/office/drawing/2014/main" xmlns="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7" name="Text Box 12089">
          <a:extLst>
            <a:ext uri="{FF2B5EF4-FFF2-40B4-BE49-F238E27FC236}">
              <a16:creationId xmlns:a16="http://schemas.microsoft.com/office/drawing/2014/main" xmlns="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8" name="Text Box 12090">
          <a:extLst>
            <a:ext uri="{FF2B5EF4-FFF2-40B4-BE49-F238E27FC236}">
              <a16:creationId xmlns:a16="http://schemas.microsoft.com/office/drawing/2014/main" xmlns="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19" name="Text Box 12091">
          <a:extLst>
            <a:ext uri="{FF2B5EF4-FFF2-40B4-BE49-F238E27FC236}">
              <a16:creationId xmlns:a16="http://schemas.microsoft.com/office/drawing/2014/main" xmlns="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0" name="Text Box 12092">
          <a:extLst>
            <a:ext uri="{FF2B5EF4-FFF2-40B4-BE49-F238E27FC236}">
              <a16:creationId xmlns:a16="http://schemas.microsoft.com/office/drawing/2014/main" xmlns="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1" name="Text Box 12093">
          <a:extLst>
            <a:ext uri="{FF2B5EF4-FFF2-40B4-BE49-F238E27FC236}">
              <a16:creationId xmlns:a16="http://schemas.microsoft.com/office/drawing/2014/main" xmlns="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2" name="Text Box 12094">
          <a:extLst>
            <a:ext uri="{FF2B5EF4-FFF2-40B4-BE49-F238E27FC236}">
              <a16:creationId xmlns:a16="http://schemas.microsoft.com/office/drawing/2014/main" xmlns="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3" name="Text Box 12095">
          <a:extLst>
            <a:ext uri="{FF2B5EF4-FFF2-40B4-BE49-F238E27FC236}">
              <a16:creationId xmlns:a16="http://schemas.microsoft.com/office/drawing/2014/main" xmlns="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4" name="Text Box 12096">
          <a:extLst>
            <a:ext uri="{FF2B5EF4-FFF2-40B4-BE49-F238E27FC236}">
              <a16:creationId xmlns:a16="http://schemas.microsoft.com/office/drawing/2014/main" xmlns="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5" name="Text Box 12097">
          <a:extLst>
            <a:ext uri="{FF2B5EF4-FFF2-40B4-BE49-F238E27FC236}">
              <a16:creationId xmlns:a16="http://schemas.microsoft.com/office/drawing/2014/main" xmlns="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6" name="Text Box 12098">
          <a:extLst>
            <a:ext uri="{FF2B5EF4-FFF2-40B4-BE49-F238E27FC236}">
              <a16:creationId xmlns:a16="http://schemas.microsoft.com/office/drawing/2014/main" xmlns="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7" name="Text Box 12099">
          <a:extLst>
            <a:ext uri="{FF2B5EF4-FFF2-40B4-BE49-F238E27FC236}">
              <a16:creationId xmlns:a16="http://schemas.microsoft.com/office/drawing/2014/main" xmlns="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8" name="Text Box 12100">
          <a:extLst>
            <a:ext uri="{FF2B5EF4-FFF2-40B4-BE49-F238E27FC236}">
              <a16:creationId xmlns:a16="http://schemas.microsoft.com/office/drawing/2014/main" xmlns="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29" name="Text Box 12101">
          <a:extLst>
            <a:ext uri="{FF2B5EF4-FFF2-40B4-BE49-F238E27FC236}">
              <a16:creationId xmlns:a16="http://schemas.microsoft.com/office/drawing/2014/main" xmlns="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0" name="Text Box 12102">
          <a:extLst>
            <a:ext uri="{FF2B5EF4-FFF2-40B4-BE49-F238E27FC236}">
              <a16:creationId xmlns:a16="http://schemas.microsoft.com/office/drawing/2014/main" xmlns="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1" name="Text Box 12103">
          <a:extLst>
            <a:ext uri="{FF2B5EF4-FFF2-40B4-BE49-F238E27FC236}">
              <a16:creationId xmlns:a16="http://schemas.microsoft.com/office/drawing/2014/main" xmlns="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2" name="Text Box 12104">
          <a:extLst>
            <a:ext uri="{FF2B5EF4-FFF2-40B4-BE49-F238E27FC236}">
              <a16:creationId xmlns:a16="http://schemas.microsoft.com/office/drawing/2014/main" xmlns="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3" name="Text Box 12105">
          <a:extLst>
            <a:ext uri="{FF2B5EF4-FFF2-40B4-BE49-F238E27FC236}">
              <a16:creationId xmlns:a16="http://schemas.microsoft.com/office/drawing/2014/main" xmlns="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4" name="Text Box 12106">
          <a:extLst>
            <a:ext uri="{FF2B5EF4-FFF2-40B4-BE49-F238E27FC236}">
              <a16:creationId xmlns:a16="http://schemas.microsoft.com/office/drawing/2014/main" xmlns="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5" name="Text Box 12107">
          <a:extLst>
            <a:ext uri="{FF2B5EF4-FFF2-40B4-BE49-F238E27FC236}">
              <a16:creationId xmlns:a16="http://schemas.microsoft.com/office/drawing/2014/main" xmlns="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6" name="Text Box 12108">
          <a:extLst>
            <a:ext uri="{FF2B5EF4-FFF2-40B4-BE49-F238E27FC236}">
              <a16:creationId xmlns:a16="http://schemas.microsoft.com/office/drawing/2014/main" xmlns="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7" name="Text Box 12109">
          <a:extLst>
            <a:ext uri="{FF2B5EF4-FFF2-40B4-BE49-F238E27FC236}">
              <a16:creationId xmlns:a16="http://schemas.microsoft.com/office/drawing/2014/main" xmlns="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8" name="Text Box 12110">
          <a:extLst>
            <a:ext uri="{FF2B5EF4-FFF2-40B4-BE49-F238E27FC236}">
              <a16:creationId xmlns:a16="http://schemas.microsoft.com/office/drawing/2014/main" xmlns="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39" name="Text Box 12111">
          <a:extLst>
            <a:ext uri="{FF2B5EF4-FFF2-40B4-BE49-F238E27FC236}">
              <a16:creationId xmlns:a16="http://schemas.microsoft.com/office/drawing/2014/main" xmlns="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0" name="Text Box 12112">
          <a:extLst>
            <a:ext uri="{FF2B5EF4-FFF2-40B4-BE49-F238E27FC236}">
              <a16:creationId xmlns:a16="http://schemas.microsoft.com/office/drawing/2014/main" xmlns="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1" name="Text Box 12113">
          <a:extLst>
            <a:ext uri="{FF2B5EF4-FFF2-40B4-BE49-F238E27FC236}">
              <a16:creationId xmlns:a16="http://schemas.microsoft.com/office/drawing/2014/main" xmlns="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2" name="Text Box 12114">
          <a:extLst>
            <a:ext uri="{FF2B5EF4-FFF2-40B4-BE49-F238E27FC236}">
              <a16:creationId xmlns:a16="http://schemas.microsoft.com/office/drawing/2014/main" xmlns="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3" name="Text Box 12115">
          <a:extLst>
            <a:ext uri="{FF2B5EF4-FFF2-40B4-BE49-F238E27FC236}">
              <a16:creationId xmlns:a16="http://schemas.microsoft.com/office/drawing/2014/main" xmlns="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4" name="Text Box 12116">
          <a:extLst>
            <a:ext uri="{FF2B5EF4-FFF2-40B4-BE49-F238E27FC236}">
              <a16:creationId xmlns:a16="http://schemas.microsoft.com/office/drawing/2014/main" xmlns="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5" name="Text Box 12117">
          <a:extLst>
            <a:ext uri="{FF2B5EF4-FFF2-40B4-BE49-F238E27FC236}">
              <a16:creationId xmlns:a16="http://schemas.microsoft.com/office/drawing/2014/main" xmlns="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6" name="Text Box 12118">
          <a:extLst>
            <a:ext uri="{FF2B5EF4-FFF2-40B4-BE49-F238E27FC236}">
              <a16:creationId xmlns:a16="http://schemas.microsoft.com/office/drawing/2014/main" xmlns="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7" name="Text Box 12119">
          <a:extLst>
            <a:ext uri="{FF2B5EF4-FFF2-40B4-BE49-F238E27FC236}">
              <a16:creationId xmlns:a16="http://schemas.microsoft.com/office/drawing/2014/main" xmlns="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8" name="Text Box 12120">
          <a:extLst>
            <a:ext uri="{FF2B5EF4-FFF2-40B4-BE49-F238E27FC236}">
              <a16:creationId xmlns:a16="http://schemas.microsoft.com/office/drawing/2014/main" xmlns="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49" name="Text Box 12121">
          <a:extLst>
            <a:ext uri="{FF2B5EF4-FFF2-40B4-BE49-F238E27FC236}">
              <a16:creationId xmlns:a16="http://schemas.microsoft.com/office/drawing/2014/main" xmlns="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0" name="Text Box 12122">
          <a:extLst>
            <a:ext uri="{FF2B5EF4-FFF2-40B4-BE49-F238E27FC236}">
              <a16:creationId xmlns:a16="http://schemas.microsoft.com/office/drawing/2014/main" xmlns="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1" name="Text Box 12123">
          <a:extLst>
            <a:ext uri="{FF2B5EF4-FFF2-40B4-BE49-F238E27FC236}">
              <a16:creationId xmlns:a16="http://schemas.microsoft.com/office/drawing/2014/main" xmlns="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2" name="Text Box 12124">
          <a:extLst>
            <a:ext uri="{FF2B5EF4-FFF2-40B4-BE49-F238E27FC236}">
              <a16:creationId xmlns:a16="http://schemas.microsoft.com/office/drawing/2014/main" xmlns="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3" name="Text Box 12125">
          <a:extLst>
            <a:ext uri="{FF2B5EF4-FFF2-40B4-BE49-F238E27FC236}">
              <a16:creationId xmlns:a16="http://schemas.microsoft.com/office/drawing/2014/main" xmlns="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4" name="Text Box 12126">
          <a:extLst>
            <a:ext uri="{FF2B5EF4-FFF2-40B4-BE49-F238E27FC236}">
              <a16:creationId xmlns:a16="http://schemas.microsoft.com/office/drawing/2014/main" xmlns="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5" name="Text Box 12127">
          <a:extLst>
            <a:ext uri="{FF2B5EF4-FFF2-40B4-BE49-F238E27FC236}">
              <a16:creationId xmlns:a16="http://schemas.microsoft.com/office/drawing/2014/main" xmlns="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6" name="Text Box 12128">
          <a:extLst>
            <a:ext uri="{FF2B5EF4-FFF2-40B4-BE49-F238E27FC236}">
              <a16:creationId xmlns:a16="http://schemas.microsoft.com/office/drawing/2014/main" xmlns="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7" name="Text Box 12129">
          <a:extLst>
            <a:ext uri="{FF2B5EF4-FFF2-40B4-BE49-F238E27FC236}">
              <a16:creationId xmlns:a16="http://schemas.microsoft.com/office/drawing/2014/main" xmlns="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8" name="Text Box 12130">
          <a:extLst>
            <a:ext uri="{FF2B5EF4-FFF2-40B4-BE49-F238E27FC236}">
              <a16:creationId xmlns:a16="http://schemas.microsoft.com/office/drawing/2014/main" xmlns="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59" name="Text Box 12131">
          <a:extLst>
            <a:ext uri="{FF2B5EF4-FFF2-40B4-BE49-F238E27FC236}">
              <a16:creationId xmlns:a16="http://schemas.microsoft.com/office/drawing/2014/main" xmlns="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0" name="Text Box 12132">
          <a:extLst>
            <a:ext uri="{FF2B5EF4-FFF2-40B4-BE49-F238E27FC236}">
              <a16:creationId xmlns:a16="http://schemas.microsoft.com/office/drawing/2014/main" xmlns="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1" name="Text Box 12133">
          <a:extLst>
            <a:ext uri="{FF2B5EF4-FFF2-40B4-BE49-F238E27FC236}">
              <a16:creationId xmlns:a16="http://schemas.microsoft.com/office/drawing/2014/main" xmlns="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2" name="Text Box 12134">
          <a:extLst>
            <a:ext uri="{FF2B5EF4-FFF2-40B4-BE49-F238E27FC236}">
              <a16:creationId xmlns:a16="http://schemas.microsoft.com/office/drawing/2014/main" xmlns="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3" name="Text Box 12135">
          <a:extLst>
            <a:ext uri="{FF2B5EF4-FFF2-40B4-BE49-F238E27FC236}">
              <a16:creationId xmlns:a16="http://schemas.microsoft.com/office/drawing/2014/main" xmlns="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4" name="Text Box 12136">
          <a:extLst>
            <a:ext uri="{FF2B5EF4-FFF2-40B4-BE49-F238E27FC236}">
              <a16:creationId xmlns:a16="http://schemas.microsoft.com/office/drawing/2014/main" xmlns="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5" name="Text Box 12137">
          <a:extLst>
            <a:ext uri="{FF2B5EF4-FFF2-40B4-BE49-F238E27FC236}">
              <a16:creationId xmlns:a16="http://schemas.microsoft.com/office/drawing/2014/main" xmlns="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6" name="Text Box 12138">
          <a:extLst>
            <a:ext uri="{FF2B5EF4-FFF2-40B4-BE49-F238E27FC236}">
              <a16:creationId xmlns:a16="http://schemas.microsoft.com/office/drawing/2014/main" xmlns="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7" name="Text Box 12139">
          <a:extLst>
            <a:ext uri="{FF2B5EF4-FFF2-40B4-BE49-F238E27FC236}">
              <a16:creationId xmlns:a16="http://schemas.microsoft.com/office/drawing/2014/main" xmlns="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8" name="Text Box 12140">
          <a:extLst>
            <a:ext uri="{FF2B5EF4-FFF2-40B4-BE49-F238E27FC236}">
              <a16:creationId xmlns:a16="http://schemas.microsoft.com/office/drawing/2014/main" xmlns="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69" name="Text Box 12141">
          <a:extLst>
            <a:ext uri="{FF2B5EF4-FFF2-40B4-BE49-F238E27FC236}">
              <a16:creationId xmlns:a16="http://schemas.microsoft.com/office/drawing/2014/main" xmlns="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0" name="Text Box 12142">
          <a:extLst>
            <a:ext uri="{FF2B5EF4-FFF2-40B4-BE49-F238E27FC236}">
              <a16:creationId xmlns:a16="http://schemas.microsoft.com/office/drawing/2014/main" xmlns="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1" name="Text Box 12143">
          <a:extLst>
            <a:ext uri="{FF2B5EF4-FFF2-40B4-BE49-F238E27FC236}">
              <a16:creationId xmlns:a16="http://schemas.microsoft.com/office/drawing/2014/main" xmlns="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2" name="Text Box 12144">
          <a:extLst>
            <a:ext uri="{FF2B5EF4-FFF2-40B4-BE49-F238E27FC236}">
              <a16:creationId xmlns:a16="http://schemas.microsoft.com/office/drawing/2014/main" xmlns="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3" name="Text Box 12145">
          <a:extLst>
            <a:ext uri="{FF2B5EF4-FFF2-40B4-BE49-F238E27FC236}">
              <a16:creationId xmlns:a16="http://schemas.microsoft.com/office/drawing/2014/main" xmlns="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4" name="Text Box 12146">
          <a:extLst>
            <a:ext uri="{FF2B5EF4-FFF2-40B4-BE49-F238E27FC236}">
              <a16:creationId xmlns:a16="http://schemas.microsoft.com/office/drawing/2014/main" xmlns="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5" name="Text Box 12147">
          <a:extLst>
            <a:ext uri="{FF2B5EF4-FFF2-40B4-BE49-F238E27FC236}">
              <a16:creationId xmlns:a16="http://schemas.microsoft.com/office/drawing/2014/main" xmlns="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6" name="Text Box 12148">
          <a:extLst>
            <a:ext uri="{FF2B5EF4-FFF2-40B4-BE49-F238E27FC236}">
              <a16:creationId xmlns:a16="http://schemas.microsoft.com/office/drawing/2014/main" xmlns="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7" name="Text Box 12149">
          <a:extLst>
            <a:ext uri="{FF2B5EF4-FFF2-40B4-BE49-F238E27FC236}">
              <a16:creationId xmlns:a16="http://schemas.microsoft.com/office/drawing/2014/main" xmlns="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8" name="Text Box 12150">
          <a:extLst>
            <a:ext uri="{FF2B5EF4-FFF2-40B4-BE49-F238E27FC236}">
              <a16:creationId xmlns:a16="http://schemas.microsoft.com/office/drawing/2014/main" xmlns="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79" name="Text Box 12151">
          <a:extLst>
            <a:ext uri="{FF2B5EF4-FFF2-40B4-BE49-F238E27FC236}">
              <a16:creationId xmlns:a16="http://schemas.microsoft.com/office/drawing/2014/main" xmlns="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0" name="Text Box 12152">
          <a:extLst>
            <a:ext uri="{FF2B5EF4-FFF2-40B4-BE49-F238E27FC236}">
              <a16:creationId xmlns:a16="http://schemas.microsoft.com/office/drawing/2014/main" xmlns="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1" name="Text Box 12153">
          <a:extLst>
            <a:ext uri="{FF2B5EF4-FFF2-40B4-BE49-F238E27FC236}">
              <a16:creationId xmlns:a16="http://schemas.microsoft.com/office/drawing/2014/main" xmlns="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2" name="Text Box 12154">
          <a:extLst>
            <a:ext uri="{FF2B5EF4-FFF2-40B4-BE49-F238E27FC236}">
              <a16:creationId xmlns:a16="http://schemas.microsoft.com/office/drawing/2014/main" xmlns="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3" name="Text Box 12155">
          <a:extLst>
            <a:ext uri="{FF2B5EF4-FFF2-40B4-BE49-F238E27FC236}">
              <a16:creationId xmlns:a16="http://schemas.microsoft.com/office/drawing/2014/main" xmlns="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4" name="Text Box 12156">
          <a:extLst>
            <a:ext uri="{FF2B5EF4-FFF2-40B4-BE49-F238E27FC236}">
              <a16:creationId xmlns:a16="http://schemas.microsoft.com/office/drawing/2014/main" xmlns="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5" name="Text Box 12157">
          <a:extLst>
            <a:ext uri="{FF2B5EF4-FFF2-40B4-BE49-F238E27FC236}">
              <a16:creationId xmlns:a16="http://schemas.microsoft.com/office/drawing/2014/main" xmlns="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6" name="Text Box 12158">
          <a:extLst>
            <a:ext uri="{FF2B5EF4-FFF2-40B4-BE49-F238E27FC236}">
              <a16:creationId xmlns:a16="http://schemas.microsoft.com/office/drawing/2014/main" xmlns="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7" name="Text Box 12159">
          <a:extLst>
            <a:ext uri="{FF2B5EF4-FFF2-40B4-BE49-F238E27FC236}">
              <a16:creationId xmlns:a16="http://schemas.microsoft.com/office/drawing/2014/main" xmlns="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8" name="Text Box 12160">
          <a:extLst>
            <a:ext uri="{FF2B5EF4-FFF2-40B4-BE49-F238E27FC236}">
              <a16:creationId xmlns:a16="http://schemas.microsoft.com/office/drawing/2014/main" xmlns="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89" name="Text Box 12161">
          <a:extLst>
            <a:ext uri="{FF2B5EF4-FFF2-40B4-BE49-F238E27FC236}">
              <a16:creationId xmlns:a16="http://schemas.microsoft.com/office/drawing/2014/main" xmlns="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0" name="Text Box 12162">
          <a:extLst>
            <a:ext uri="{FF2B5EF4-FFF2-40B4-BE49-F238E27FC236}">
              <a16:creationId xmlns:a16="http://schemas.microsoft.com/office/drawing/2014/main" xmlns="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1" name="Text Box 12163">
          <a:extLst>
            <a:ext uri="{FF2B5EF4-FFF2-40B4-BE49-F238E27FC236}">
              <a16:creationId xmlns:a16="http://schemas.microsoft.com/office/drawing/2014/main" xmlns="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2" name="Text Box 12164">
          <a:extLst>
            <a:ext uri="{FF2B5EF4-FFF2-40B4-BE49-F238E27FC236}">
              <a16:creationId xmlns:a16="http://schemas.microsoft.com/office/drawing/2014/main" xmlns="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3" name="Text Box 12165">
          <a:extLst>
            <a:ext uri="{FF2B5EF4-FFF2-40B4-BE49-F238E27FC236}">
              <a16:creationId xmlns:a16="http://schemas.microsoft.com/office/drawing/2014/main" xmlns="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4" name="Text Box 12166">
          <a:extLst>
            <a:ext uri="{FF2B5EF4-FFF2-40B4-BE49-F238E27FC236}">
              <a16:creationId xmlns:a16="http://schemas.microsoft.com/office/drawing/2014/main" xmlns="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5" name="Text Box 12167">
          <a:extLst>
            <a:ext uri="{FF2B5EF4-FFF2-40B4-BE49-F238E27FC236}">
              <a16:creationId xmlns:a16="http://schemas.microsoft.com/office/drawing/2014/main" xmlns="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6" name="Text Box 12168">
          <a:extLst>
            <a:ext uri="{FF2B5EF4-FFF2-40B4-BE49-F238E27FC236}">
              <a16:creationId xmlns:a16="http://schemas.microsoft.com/office/drawing/2014/main" xmlns="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7" name="Text Box 12169">
          <a:extLst>
            <a:ext uri="{FF2B5EF4-FFF2-40B4-BE49-F238E27FC236}">
              <a16:creationId xmlns:a16="http://schemas.microsoft.com/office/drawing/2014/main" xmlns="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8" name="Text Box 12170">
          <a:extLst>
            <a:ext uri="{FF2B5EF4-FFF2-40B4-BE49-F238E27FC236}">
              <a16:creationId xmlns:a16="http://schemas.microsoft.com/office/drawing/2014/main" xmlns="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799" name="Text Box 12171">
          <a:extLst>
            <a:ext uri="{FF2B5EF4-FFF2-40B4-BE49-F238E27FC236}">
              <a16:creationId xmlns:a16="http://schemas.microsoft.com/office/drawing/2014/main" xmlns="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0" name="Text Box 12172">
          <a:extLst>
            <a:ext uri="{FF2B5EF4-FFF2-40B4-BE49-F238E27FC236}">
              <a16:creationId xmlns:a16="http://schemas.microsoft.com/office/drawing/2014/main" xmlns="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1" name="Text Box 12173">
          <a:extLst>
            <a:ext uri="{FF2B5EF4-FFF2-40B4-BE49-F238E27FC236}">
              <a16:creationId xmlns:a16="http://schemas.microsoft.com/office/drawing/2014/main" xmlns="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2" name="Text Box 12174">
          <a:extLst>
            <a:ext uri="{FF2B5EF4-FFF2-40B4-BE49-F238E27FC236}">
              <a16:creationId xmlns:a16="http://schemas.microsoft.com/office/drawing/2014/main" xmlns="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3" name="Text Box 12175">
          <a:extLst>
            <a:ext uri="{FF2B5EF4-FFF2-40B4-BE49-F238E27FC236}">
              <a16:creationId xmlns:a16="http://schemas.microsoft.com/office/drawing/2014/main" xmlns="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4" name="Text Box 12176">
          <a:extLst>
            <a:ext uri="{FF2B5EF4-FFF2-40B4-BE49-F238E27FC236}">
              <a16:creationId xmlns:a16="http://schemas.microsoft.com/office/drawing/2014/main" xmlns="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5" name="Text Box 12177">
          <a:extLst>
            <a:ext uri="{FF2B5EF4-FFF2-40B4-BE49-F238E27FC236}">
              <a16:creationId xmlns:a16="http://schemas.microsoft.com/office/drawing/2014/main" xmlns="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6" name="Text Box 12178">
          <a:extLst>
            <a:ext uri="{FF2B5EF4-FFF2-40B4-BE49-F238E27FC236}">
              <a16:creationId xmlns:a16="http://schemas.microsoft.com/office/drawing/2014/main" xmlns="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7" name="Text Box 12179">
          <a:extLst>
            <a:ext uri="{FF2B5EF4-FFF2-40B4-BE49-F238E27FC236}">
              <a16:creationId xmlns:a16="http://schemas.microsoft.com/office/drawing/2014/main" xmlns="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8" name="Text Box 12180">
          <a:extLst>
            <a:ext uri="{FF2B5EF4-FFF2-40B4-BE49-F238E27FC236}">
              <a16:creationId xmlns:a16="http://schemas.microsoft.com/office/drawing/2014/main" xmlns="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09" name="Text Box 12181">
          <a:extLst>
            <a:ext uri="{FF2B5EF4-FFF2-40B4-BE49-F238E27FC236}">
              <a16:creationId xmlns:a16="http://schemas.microsoft.com/office/drawing/2014/main" xmlns="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0" name="Text Box 12182">
          <a:extLst>
            <a:ext uri="{FF2B5EF4-FFF2-40B4-BE49-F238E27FC236}">
              <a16:creationId xmlns:a16="http://schemas.microsoft.com/office/drawing/2014/main" xmlns="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1" name="Text Box 12183">
          <a:extLst>
            <a:ext uri="{FF2B5EF4-FFF2-40B4-BE49-F238E27FC236}">
              <a16:creationId xmlns:a16="http://schemas.microsoft.com/office/drawing/2014/main" xmlns="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2" name="Text Box 12184">
          <a:extLst>
            <a:ext uri="{FF2B5EF4-FFF2-40B4-BE49-F238E27FC236}">
              <a16:creationId xmlns:a16="http://schemas.microsoft.com/office/drawing/2014/main" xmlns="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3" name="Text Box 12185">
          <a:extLst>
            <a:ext uri="{FF2B5EF4-FFF2-40B4-BE49-F238E27FC236}">
              <a16:creationId xmlns:a16="http://schemas.microsoft.com/office/drawing/2014/main" xmlns="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4" name="Text Box 12186">
          <a:extLst>
            <a:ext uri="{FF2B5EF4-FFF2-40B4-BE49-F238E27FC236}">
              <a16:creationId xmlns:a16="http://schemas.microsoft.com/office/drawing/2014/main" xmlns="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5" name="Text Box 12187">
          <a:extLst>
            <a:ext uri="{FF2B5EF4-FFF2-40B4-BE49-F238E27FC236}">
              <a16:creationId xmlns:a16="http://schemas.microsoft.com/office/drawing/2014/main" xmlns="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6" name="Text Box 12188">
          <a:extLst>
            <a:ext uri="{FF2B5EF4-FFF2-40B4-BE49-F238E27FC236}">
              <a16:creationId xmlns:a16="http://schemas.microsoft.com/office/drawing/2014/main" xmlns="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7" name="Text Box 12189">
          <a:extLst>
            <a:ext uri="{FF2B5EF4-FFF2-40B4-BE49-F238E27FC236}">
              <a16:creationId xmlns:a16="http://schemas.microsoft.com/office/drawing/2014/main" xmlns="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8" name="Text Box 12190">
          <a:extLst>
            <a:ext uri="{FF2B5EF4-FFF2-40B4-BE49-F238E27FC236}">
              <a16:creationId xmlns:a16="http://schemas.microsoft.com/office/drawing/2014/main" xmlns="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19" name="Text Box 12191">
          <a:extLst>
            <a:ext uri="{FF2B5EF4-FFF2-40B4-BE49-F238E27FC236}">
              <a16:creationId xmlns:a16="http://schemas.microsoft.com/office/drawing/2014/main" xmlns="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0" name="Text Box 12192">
          <a:extLst>
            <a:ext uri="{FF2B5EF4-FFF2-40B4-BE49-F238E27FC236}">
              <a16:creationId xmlns:a16="http://schemas.microsoft.com/office/drawing/2014/main" xmlns="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1" name="Text Box 12193">
          <a:extLst>
            <a:ext uri="{FF2B5EF4-FFF2-40B4-BE49-F238E27FC236}">
              <a16:creationId xmlns:a16="http://schemas.microsoft.com/office/drawing/2014/main" xmlns="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2" name="Text Box 12194">
          <a:extLst>
            <a:ext uri="{FF2B5EF4-FFF2-40B4-BE49-F238E27FC236}">
              <a16:creationId xmlns:a16="http://schemas.microsoft.com/office/drawing/2014/main" xmlns="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3" name="Text Box 12195">
          <a:extLst>
            <a:ext uri="{FF2B5EF4-FFF2-40B4-BE49-F238E27FC236}">
              <a16:creationId xmlns:a16="http://schemas.microsoft.com/office/drawing/2014/main" xmlns="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4" name="Text Box 12196">
          <a:extLst>
            <a:ext uri="{FF2B5EF4-FFF2-40B4-BE49-F238E27FC236}">
              <a16:creationId xmlns:a16="http://schemas.microsoft.com/office/drawing/2014/main" xmlns="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5" name="Text Box 12197">
          <a:extLst>
            <a:ext uri="{FF2B5EF4-FFF2-40B4-BE49-F238E27FC236}">
              <a16:creationId xmlns:a16="http://schemas.microsoft.com/office/drawing/2014/main" xmlns="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6" name="Text Box 12198">
          <a:extLst>
            <a:ext uri="{FF2B5EF4-FFF2-40B4-BE49-F238E27FC236}">
              <a16:creationId xmlns:a16="http://schemas.microsoft.com/office/drawing/2014/main" xmlns="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7" name="Text Box 12199">
          <a:extLst>
            <a:ext uri="{FF2B5EF4-FFF2-40B4-BE49-F238E27FC236}">
              <a16:creationId xmlns:a16="http://schemas.microsoft.com/office/drawing/2014/main" xmlns="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8" name="Text Box 12200">
          <a:extLst>
            <a:ext uri="{FF2B5EF4-FFF2-40B4-BE49-F238E27FC236}">
              <a16:creationId xmlns:a16="http://schemas.microsoft.com/office/drawing/2014/main" xmlns="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29" name="Text Box 12201">
          <a:extLst>
            <a:ext uri="{FF2B5EF4-FFF2-40B4-BE49-F238E27FC236}">
              <a16:creationId xmlns:a16="http://schemas.microsoft.com/office/drawing/2014/main" xmlns="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0" name="Text Box 12202">
          <a:extLst>
            <a:ext uri="{FF2B5EF4-FFF2-40B4-BE49-F238E27FC236}">
              <a16:creationId xmlns:a16="http://schemas.microsoft.com/office/drawing/2014/main" xmlns="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1" name="Text Box 12203">
          <a:extLst>
            <a:ext uri="{FF2B5EF4-FFF2-40B4-BE49-F238E27FC236}">
              <a16:creationId xmlns:a16="http://schemas.microsoft.com/office/drawing/2014/main" xmlns="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2" name="Text Box 12204">
          <a:extLst>
            <a:ext uri="{FF2B5EF4-FFF2-40B4-BE49-F238E27FC236}">
              <a16:creationId xmlns:a16="http://schemas.microsoft.com/office/drawing/2014/main" xmlns="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3" name="Text Box 12205">
          <a:extLst>
            <a:ext uri="{FF2B5EF4-FFF2-40B4-BE49-F238E27FC236}">
              <a16:creationId xmlns:a16="http://schemas.microsoft.com/office/drawing/2014/main" xmlns="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4" name="Text Box 12206">
          <a:extLst>
            <a:ext uri="{FF2B5EF4-FFF2-40B4-BE49-F238E27FC236}">
              <a16:creationId xmlns:a16="http://schemas.microsoft.com/office/drawing/2014/main" xmlns="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5" name="Text Box 12207">
          <a:extLst>
            <a:ext uri="{FF2B5EF4-FFF2-40B4-BE49-F238E27FC236}">
              <a16:creationId xmlns:a16="http://schemas.microsoft.com/office/drawing/2014/main" xmlns="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6" name="Text Box 12208">
          <a:extLst>
            <a:ext uri="{FF2B5EF4-FFF2-40B4-BE49-F238E27FC236}">
              <a16:creationId xmlns:a16="http://schemas.microsoft.com/office/drawing/2014/main" xmlns="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7" name="Text Box 12209">
          <a:extLst>
            <a:ext uri="{FF2B5EF4-FFF2-40B4-BE49-F238E27FC236}">
              <a16:creationId xmlns:a16="http://schemas.microsoft.com/office/drawing/2014/main" xmlns="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8" name="Text Box 12210">
          <a:extLst>
            <a:ext uri="{FF2B5EF4-FFF2-40B4-BE49-F238E27FC236}">
              <a16:creationId xmlns:a16="http://schemas.microsoft.com/office/drawing/2014/main" xmlns="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39" name="Text Box 12211">
          <a:extLst>
            <a:ext uri="{FF2B5EF4-FFF2-40B4-BE49-F238E27FC236}">
              <a16:creationId xmlns:a16="http://schemas.microsoft.com/office/drawing/2014/main" xmlns="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0" name="Text Box 12212">
          <a:extLst>
            <a:ext uri="{FF2B5EF4-FFF2-40B4-BE49-F238E27FC236}">
              <a16:creationId xmlns:a16="http://schemas.microsoft.com/office/drawing/2014/main" xmlns="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1" name="Text Box 12213">
          <a:extLst>
            <a:ext uri="{FF2B5EF4-FFF2-40B4-BE49-F238E27FC236}">
              <a16:creationId xmlns:a16="http://schemas.microsoft.com/office/drawing/2014/main" xmlns="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2" name="Text Box 12214">
          <a:extLst>
            <a:ext uri="{FF2B5EF4-FFF2-40B4-BE49-F238E27FC236}">
              <a16:creationId xmlns:a16="http://schemas.microsoft.com/office/drawing/2014/main" xmlns="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3" name="Text Box 12215">
          <a:extLst>
            <a:ext uri="{FF2B5EF4-FFF2-40B4-BE49-F238E27FC236}">
              <a16:creationId xmlns:a16="http://schemas.microsoft.com/office/drawing/2014/main" xmlns="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4" name="Text Box 12216">
          <a:extLst>
            <a:ext uri="{FF2B5EF4-FFF2-40B4-BE49-F238E27FC236}">
              <a16:creationId xmlns:a16="http://schemas.microsoft.com/office/drawing/2014/main" xmlns="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5" name="Text Box 12217">
          <a:extLst>
            <a:ext uri="{FF2B5EF4-FFF2-40B4-BE49-F238E27FC236}">
              <a16:creationId xmlns:a16="http://schemas.microsoft.com/office/drawing/2014/main" xmlns="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6" name="Text Box 12218">
          <a:extLst>
            <a:ext uri="{FF2B5EF4-FFF2-40B4-BE49-F238E27FC236}">
              <a16:creationId xmlns:a16="http://schemas.microsoft.com/office/drawing/2014/main" xmlns="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7" name="Text Box 12219">
          <a:extLst>
            <a:ext uri="{FF2B5EF4-FFF2-40B4-BE49-F238E27FC236}">
              <a16:creationId xmlns:a16="http://schemas.microsoft.com/office/drawing/2014/main" xmlns="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8" name="Text Box 12220">
          <a:extLst>
            <a:ext uri="{FF2B5EF4-FFF2-40B4-BE49-F238E27FC236}">
              <a16:creationId xmlns:a16="http://schemas.microsoft.com/office/drawing/2014/main" xmlns="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49" name="Text Box 12221">
          <a:extLst>
            <a:ext uri="{FF2B5EF4-FFF2-40B4-BE49-F238E27FC236}">
              <a16:creationId xmlns:a16="http://schemas.microsoft.com/office/drawing/2014/main" xmlns="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0" name="Text Box 12222">
          <a:extLst>
            <a:ext uri="{FF2B5EF4-FFF2-40B4-BE49-F238E27FC236}">
              <a16:creationId xmlns:a16="http://schemas.microsoft.com/office/drawing/2014/main" xmlns="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1" name="Text Box 12223">
          <a:extLst>
            <a:ext uri="{FF2B5EF4-FFF2-40B4-BE49-F238E27FC236}">
              <a16:creationId xmlns:a16="http://schemas.microsoft.com/office/drawing/2014/main" xmlns="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2" name="Text Box 12224">
          <a:extLst>
            <a:ext uri="{FF2B5EF4-FFF2-40B4-BE49-F238E27FC236}">
              <a16:creationId xmlns:a16="http://schemas.microsoft.com/office/drawing/2014/main" xmlns="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3" name="Text Box 12225">
          <a:extLst>
            <a:ext uri="{FF2B5EF4-FFF2-40B4-BE49-F238E27FC236}">
              <a16:creationId xmlns:a16="http://schemas.microsoft.com/office/drawing/2014/main" xmlns="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4" name="Text Box 12226">
          <a:extLst>
            <a:ext uri="{FF2B5EF4-FFF2-40B4-BE49-F238E27FC236}">
              <a16:creationId xmlns:a16="http://schemas.microsoft.com/office/drawing/2014/main" xmlns="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5" name="Text Box 12227">
          <a:extLst>
            <a:ext uri="{FF2B5EF4-FFF2-40B4-BE49-F238E27FC236}">
              <a16:creationId xmlns:a16="http://schemas.microsoft.com/office/drawing/2014/main" xmlns="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6" name="Text Box 12228">
          <a:extLst>
            <a:ext uri="{FF2B5EF4-FFF2-40B4-BE49-F238E27FC236}">
              <a16:creationId xmlns:a16="http://schemas.microsoft.com/office/drawing/2014/main" xmlns="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7" name="Text Box 12229">
          <a:extLst>
            <a:ext uri="{FF2B5EF4-FFF2-40B4-BE49-F238E27FC236}">
              <a16:creationId xmlns:a16="http://schemas.microsoft.com/office/drawing/2014/main" xmlns="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8" name="Text Box 12230">
          <a:extLst>
            <a:ext uri="{FF2B5EF4-FFF2-40B4-BE49-F238E27FC236}">
              <a16:creationId xmlns:a16="http://schemas.microsoft.com/office/drawing/2014/main" xmlns="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59" name="Text Box 12231">
          <a:extLst>
            <a:ext uri="{FF2B5EF4-FFF2-40B4-BE49-F238E27FC236}">
              <a16:creationId xmlns:a16="http://schemas.microsoft.com/office/drawing/2014/main" xmlns="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0" name="Text Box 12232">
          <a:extLst>
            <a:ext uri="{FF2B5EF4-FFF2-40B4-BE49-F238E27FC236}">
              <a16:creationId xmlns:a16="http://schemas.microsoft.com/office/drawing/2014/main" xmlns="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1" name="Text Box 12233">
          <a:extLst>
            <a:ext uri="{FF2B5EF4-FFF2-40B4-BE49-F238E27FC236}">
              <a16:creationId xmlns:a16="http://schemas.microsoft.com/office/drawing/2014/main" xmlns="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2" name="Text Box 12234">
          <a:extLst>
            <a:ext uri="{FF2B5EF4-FFF2-40B4-BE49-F238E27FC236}">
              <a16:creationId xmlns:a16="http://schemas.microsoft.com/office/drawing/2014/main" xmlns="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3" name="Text Box 12235">
          <a:extLst>
            <a:ext uri="{FF2B5EF4-FFF2-40B4-BE49-F238E27FC236}">
              <a16:creationId xmlns:a16="http://schemas.microsoft.com/office/drawing/2014/main" xmlns="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4" name="Text Box 12236">
          <a:extLst>
            <a:ext uri="{FF2B5EF4-FFF2-40B4-BE49-F238E27FC236}">
              <a16:creationId xmlns:a16="http://schemas.microsoft.com/office/drawing/2014/main" xmlns="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5" name="Text Box 12237">
          <a:extLst>
            <a:ext uri="{FF2B5EF4-FFF2-40B4-BE49-F238E27FC236}">
              <a16:creationId xmlns:a16="http://schemas.microsoft.com/office/drawing/2014/main" xmlns="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6" name="Text Box 12238">
          <a:extLst>
            <a:ext uri="{FF2B5EF4-FFF2-40B4-BE49-F238E27FC236}">
              <a16:creationId xmlns:a16="http://schemas.microsoft.com/office/drawing/2014/main" xmlns="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7" name="Text Box 12239">
          <a:extLst>
            <a:ext uri="{FF2B5EF4-FFF2-40B4-BE49-F238E27FC236}">
              <a16:creationId xmlns:a16="http://schemas.microsoft.com/office/drawing/2014/main" xmlns="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8" name="Text Box 12240">
          <a:extLst>
            <a:ext uri="{FF2B5EF4-FFF2-40B4-BE49-F238E27FC236}">
              <a16:creationId xmlns:a16="http://schemas.microsoft.com/office/drawing/2014/main" xmlns="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69" name="Text Box 12241">
          <a:extLst>
            <a:ext uri="{FF2B5EF4-FFF2-40B4-BE49-F238E27FC236}">
              <a16:creationId xmlns:a16="http://schemas.microsoft.com/office/drawing/2014/main" xmlns="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0" name="Text Box 12242">
          <a:extLst>
            <a:ext uri="{FF2B5EF4-FFF2-40B4-BE49-F238E27FC236}">
              <a16:creationId xmlns:a16="http://schemas.microsoft.com/office/drawing/2014/main" xmlns="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1" name="Text Box 12243">
          <a:extLst>
            <a:ext uri="{FF2B5EF4-FFF2-40B4-BE49-F238E27FC236}">
              <a16:creationId xmlns:a16="http://schemas.microsoft.com/office/drawing/2014/main" xmlns="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2" name="Text Box 12244">
          <a:extLst>
            <a:ext uri="{FF2B5EF4-FFF2-40B4-BE49-F238E27FC236}">
              <a16:creationId xmlns:a16="http://schemas.microsoft.com/office/drawing/2014/main" xmlns="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3" name="Text Box 12245">
          <a:extLst>
            <a:ext uri="{FF2B5EF4-FFF2-40B4-BE49-F238E27FC236}">
              <a16:creationId xmlns:a16="http://schemas.microsoft.com/office/drawing/2014/main" xmlns="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4" name="Text Box 12246">
          <a:extLst>
            <a:ext uri="{FF2B5EF4-FFF2-40B4-BE49-F238E27FC236}">
              <a16:creationId xmlns:a16="http://schemas.microsoft.com/office/drawing/2014/main" xmlns="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5" name="Text Box 12247">
          <a:extLst>
            <a:ext uri="{FF2B5EF4-FFF2-40B4-BE49-F238E27FC236}">
              <a16:creationId xmlns:a16="http://schemas.microsoft.com/office/drawing/2014/main" xmlns="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6" name="Text Box 12248">
          <a:extLst>
            <a:ext uri="{FF2B5EF4-FFF2-40B4-BE49-F238E27FC236}">
              <a16:creationId xmlns:a16="http://schemas.microsoft.com/office/drawing/2014/main" xmlns="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7" name="Text Box 12249">
          <a:extLst>
            <a:ext uri="{FF2B5EF4-FFF2-40B4-BE49-F238E27FC236}">
              <a16:creationId xmlns:a16="http://schemas.microsoft.com/office/drawing/2014/main" xmlns="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8" name="Text Box 12250">
          <a:extLst>
            <a:ext uri="{FF2B5EF4-FFF2-40B4-BE49-F238E27FC236}">
              <a16:creationId xmlns:a16="http://schemas.microsoft.com/office/drawing/2014/main" xmlns="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79" name="Text Box 12251">
          <a:extLst>
            <a:ext uri="{FF2B5EF4-FFF2-40B4-BE49-F238E27FC236}">
              <a16:creationId xmlns:a16="http://schemas.microsoft.com/office/drawing/2014/main" xmlns="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0" name="Text Box 12252">
          <a:extLst>
            <a:ext uri="{FF2B5EF4-FFF2-40B4-BE49-F238E27FC236}">
              <a16:creationId xmlns:a16="http://schemas.microsoft.com/office/drawing/2014/main" xmlns="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1" name="Text Box 12253">
          <a:extLst>
            <a:ext uri="{FF2B5EF4-FFF2-40B4-BE49-F238E27FC236}">
              <a16:creationId xmlns:a16="http://schemas.microsoft.com/office/drawing/2014/main" xmlns="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2" name="Text Box 12254">
          <a:extLst>
            <a:ext uri="{FF2B5EF4-FFF2-40B4-BE49-F238E27FC236}">
              <a16:creationId xmlns:a16="http://schemas.microsoft.com/office/drawing/2014/main" xmlns="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3" name="Text Box 12255">
          <a:extLst>
            <a:ext uri="{FF2B5EF4-FFF2-40B4-BE49-F238E27FC236}">
              <a16:creationId xmlns:a16="http://schemas.microsoft.com/office/drawing/2014/main" xmlns="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4" name="Text Box 12256">
          <a:extLst>
            <a:ext uri="{FF2B5EF4-FFF2-40B4-BE49-F238E27FC236}">
              <a16:creationId xmlns:a16="http://schemas.microsoft.com/office/drawing/2014/main" xmlns="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5" name="Text Box 12257">
          <a:extLst>
            <a:ext uri="{FF2B5EF4-FFF2-40B4-BE49-F238E27FC236}">
              <a16:creationId xmlns:a16="http://schemas.microsoft.com/office/drawing/2014/main" xmlns="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6" name="Text Box 12258">
          <a:extLst>
            <a:ext uri="{FF2B5EF4-FFF2-40B4-BE49-F238E27FC236}">
              <a16:creationId xmlns:a16="http://schemas.microsoft.com/office/drawing/2014/main" xmlns="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7" name="Text Box 12259">
          <a:extLst>
            <a:ext uri="{FF2B5EF4-FFF2-40B4-BE49-F238E27FC236}">
              <a16:creationId xmlns:a16="http://schemas.microsoft.com/office/drawing/2014/main" xmlns="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8" name="Text Box 12260">
          <a:extLst>
            <a:ext uri="{FF2B5EF4-FFF2-40B4-BE49-F238E27FC236}">
              <a16:creationId xmlns:a16="http://schemas.microsoft.com/office/drawing/2014/main" xmlns="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89" name="Text Box 12261">
          <a:extLst>
            <a:ext uri="{FF2B5EF4-FFF2-40B4-BE49-F238E27FC236}">
              <a16:creationId xmlns:a16="http://schemas.microsoft.com/office/drawing/2014/main" xmlns="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0" name="Text Box 12262">
          <a:extLst>
            <a:ext uri="{FF2B5EF4-FFF2-40B4-BE49-F238E27FC236}">
              <a16:creationId xmlns:a16="http://schemas.microsoft.com/office/drawing/2014/main" xmlns="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1" name="Text Box 12263">
          <a:extLst>
            <a:ext uri="{FF2B5EF4-FFF2-40B4-BE49-F238E27FC236}">
              <a16:creationId xmlns:a16="http://schemas.microsoft.com/office/drawing/2014/main" xmlns="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2" name="Text Box 12264">
          <a:extLst>
            <a:ext uri="{FF2B5EF4-FFF2-40B4-BE49-F238E27FC236}">
              <a16:creationId xmlns:a16="http://schemas.microsoft.com/office/drawing/2014/main" xmlns="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3" name="Text Box 12265">
          <a:extLst>
            <a:ext uri="{FF2B5EF4-FFF2-40B4-BE49-F238E27FC236}">
              <a16:creationId xmlns:a16="http://schemas.microsoft.com/office/drawing/2014/main" xmlns="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4" name="Text Box 12266">
          <a:extLst>
            <a:ext uri="{FF2B5EF4-FFF2-40B4-BE49-F238E27FC236}">
              <a16:creationId xmlns:a16="http://schemas.microsoft.com/office/drawing/2014/main" xmlns="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5" name="Text Box 12267">
          <a:extLst>
            <a:ext uri="{FF2B5EF4-FFF2-40B4-BE49-F238E27FC236}">
              <a16:creationId xmlns:a16="http://schemas.microsoft.com/office/drawing/2014/main" xmlns="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6" name="Text Box 12268">
          <a:extLst>
            <a:ext uri="{FF2B5EF4-FFF2-40B4-BE49-F238E27FC236}">
              <a16:creationId xmlns:a16="http://schemas.microsoft.com/office/drawing/2014/main" xmlns="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7" name="Text Box 12269">
          <a:extLst>
            <a:ext uri="{FF2B5EF4-FFF2-40B4-BE49-F238E27FC236}">
              <a16:creationId xmlns:a16="http://schemas.microsoft.com/office/drawing/2014/main" xmlns="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8" name="Text Box 12270">
          <a:extLst>
            <a:ext uri="{FF2B5EF4-FFF2-40B4-BE49-F238E27FC236}">
              <a16:creationId xmlns:a16="http://schemas.microsoft.com/office/drawing/2014/main" xmlns="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899" name="Text Box 12271">
          <a:extLst>
            <a:ext uri="{FF2B5EF4-FFF2-40B4-BE49-F238E27FC236}">
              <a16:creationId xmlns:a16="http://schemas.microsoft.com/office/drawing/2014/main" xmlns="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0" name="Text Box 12272">
          <a:extLst>
            <a:ext uri="{FF2B5EF4-FFF2-40B4-BE49-F238E27FC236}">
              <a16:creationId xmlns:a16="http://schemas.microsoft.com/office/drawing/2014/main" xmlns="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1" name="Text Box 12273">
          <a:extLst>
            <a:ext uri="{FF2B5EF4-FFF2-40B4-BE49-F238E27FC236}">
              <a16:creationId xmlns:a16="http://schemas.microsoft.com/office/drawing/2014/main" xmlns="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2" name="Text Box 12274">
          <a:extLst>
            <a:ext uri="{FF2B5EF4-FFF2-40B4-BE49-F238E27FC236}">
              <a16:creationId xmlns:a16="http://schemas.microsoft.com/office/drawing/2014/main" xmlns="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3" name="Text Box 12275">
          <a:extLst>
            <a:ext uri="{FF2B5EF4-FFF2-40B4-BE49-F238E27FC236}">
              <a16:creationId xmlns:a16="http://schemas.microsoft.com/office/drawing/2014/main" xmlns="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4" name="Text Box 12276">
          <a:extLst>
            <a:ext uri="{FF2B5EF4-FFF2-40B4-BE49-F238E27FC236}">
              <a16:creationId xmlns:a16="http://schemas.microsoft.com/office/drawing/2014/main" xmlns="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5" name="Text Box 12277">
          <a:extLst>
            <a:ext uri="{FF2B5EF4-FFF2-40B4-BE49-F238E27FC236}">
              <a16:creationId xmlns:a16="http://schemas.microsoft.com/office/drawing/2014/main" xmlns="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6" name="Text Box 12278">
          <a:extLst>
            <a:ext uri="{FF2B5EF4-FFF2-40B4-BE49-F238E27FC236}">
              <a16:creationId xmlns:a16="http://schemas.microsoft.com/office/drawing/2014/main" xmlns="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7" name="Text Box 12279">
          <a:extLst>
            <a:ext uri="{FF2B5EF4-FFF2-40B4-BE49-F238E27FC236}">
              <a16:creationId xmlns:a16="http://schemas.microsoft.com/office/drawing/2014/main" xmlns="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8" name="Text Box 12280">
          <a:extLst>
            <a:ext uri="{FF2B5EF4-FFF2-40B4-BE49-F238E27FC236}">
              <a16:creationId xmlns:a16="http://schemas.microsoft.com/office/drawing/2014/main" xmlns="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09" name="Text Box 12281">
          <a:extLst>
            <a:ext uri="{FF2B5EF4-FFF2-40B4-BE49-F238E27FC236}">
              <a16:creationId xmlns:a16="http://schemas.microsoft.com/office/drawing/2014/main" xmlns="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0" name="Text Box 12282">
          <a:extLst>
            <a:ext uri="{FF2B5EF4-FFF2-40B4-BE49-F238E27FC236}">
              <a16:creationId xmlns:a16="http://schemas.microsoft.com/office/drawing/2014/main" xmlns="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1" name="Text Box 12283">
          <a:extLst>
            <a:ext uri="{FF2B5EF4-FFF2-40B4-BE49-F238E27FC236}">
              <a16:creationId xmlns:a16="http://schemas.microsoft.com/office/drawing/2014/main" xmlns="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2" name="Text Box 12284">
          <a:extLst>
            <a:ext uri="{FF2B5EF4-FFF2-40B4-BE49-F238E27FC236}">
              <a16:creationId xmlns:a16="http://schemas.microsoft.com/office/drawing/2014/main" xmlns="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3" name="Text Box 12285">
          <a:extLst>
            <a:ext uri="{FF2B5EF4-FFF2-40B4-BE49-F238E27FC236}">
              <a16:creationId xmlns:a16="http://schemas.microsoft.com/office/drawing/2014/main" xmlns="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4" name="Text Box 12286">
          <a:extLst>
            <a:ext uri="{FF2B5EF4-FFF2-40B4-BE49-F238E27FC236}">
              <a16:creationId xmlns:a16="http://schemas.microsoft.com/office/drawing/2014/main" xmlns="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5" name="Text Box 12287">
          <a:extLst>
            <a:ext uri="{FF2B5EF4-FFF2-40B4-BE49-F238E27FC236}">
              <a16:creationId xmlns:a16="http://schemas.microsoft.com/office/drawing/2014/main" xmlns="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6" name="Text Box 12288">
          <a:extLst>
            <a:ext uri="{FF2B5EF4-FFF2-40B4-BE49-F238E27FC236}">
              <a16:creationId xmlns:a16="http://schemas.microsoft.com/office/drawing/2014/main" xmlns="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7" name="Text Box 12289">
          <a:extLst>
            <a:ext uri="{FF2B5EF4-FFF2-40B4-BE49-F238E27FC236}">
              <a16:creationId xmlns:a16="http://schemas.microsoft.com/office/drawing/2014/main" xmlns="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8" name="Text Box 12290">
          <a:extLst>
            <a:ext uri="{FF2B5EF4-FFF2-40B4-BE49-F238E27FC236}">
              <a16:creationId xmlns:a16="http://schemas.microsoft.com/office/drawing/2014/main" xmlns="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19" name="Text Box 12291">
          <a:extLst>
            <a:ext uri="{FF2B5EF4-FFF2-40B4-BE49-F238E27FC236}">
              <a16:creationId xmlns:a16="http://schemas.microsoft.com/office/drawing/2014/main" xmlns="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0" name="Text Box 12292">
          <a:extLst>
            <a:ext uri="{FF2B5EF4-FFF2-40B4-BE49-F238E27FC236}">
              <a16:creationId xmlns:a16="http://schemas.microsoft.com/office/drawing/2014/main" xmlns="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1" name="Text Box 12293">
          <a:extLst>
            <a:ext uri="{FF2B5EF4-FFF2-40B4-BE49-F238E27FC236}">
              <a16:creationId xmlns:a16="http://schemas.microsoft.com/office/drawing/2014/main" xmlns="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2" name="Text Box 12294">
          <a:extLst>
            <a:ext uri="{FF2B5EF4-FFF2-40B4-BE49-F238E27FC236}">
              <a16:creationId xmlns:a16="http://schemas.microsoft.com/office/drawing/2014/main" xmlns="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3" name="Text Box 12295">
          <a:extLst>
            <a:ext uri="{FF2B5EF4-FFF2-40B4-BE49-F238E27FC236}">
              <a16:creationId xmlns:a16="http://schemas.microsoft.com/office/drawing/2014/main" xmlns="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4" name="Text Box 12296">
          <a:extLst>
            <a:ext uri="{FF2B5EF4-FFF2-40B4-BE49-F238E27FC236}">
              <a16:creationId xmlns:a16="http://schemas.microsoft.com/office/drawing/2014/main" xmlns="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5" name="Text Box 12297">
          <a:extLst>
            <a:ext uri="{FF2B5EF4-FFF2-40B4-BE49-F238E27FC236}">
              <a16:creationId xmlns:a16="http://schemas.microsoft.com/office/drawing/2014/main" xmlns="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6" name="Text Box 12298">
          <a:extLst>
            <a:ext uri="{FF2B5EF4-FFF2-40B4-BE49-F238E27FC236}">
              <a16:creationId xmlns:a16="http://schemas.microsoft.com/office/drawing/2014/main" xmlns="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7" name="Text Box 12299">
          <a:extLst>
            <a:ext uri="{FF2B5EF4-FFF2-40B4-BE49-F238E27FC236}">
              <a16:creationId xmlns:a16="http://schemas.microsoft.com/office/drawing/2014/main" xmlns="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8" name="Text Box 12300">
          <a:extLst>
            <a:ext uri="{FF2B5EF4-FFF2-40B4-BE49-F238E27FC236}">
              <a16:creationId xmlns:a16="http://schemas.microsoft.com/office/drawing/2014/main" xmlns="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29" name="Text Box 12301">
          <a:extLst>
            <a:ext uri="{FF2B5EF4-FFF2-40B4-BE49-F238E27FC236}">
              <a16:creationId xmlns:a16="http://schemas.microsoft.com/office/drawing/2014/main" xmlns="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0" name="Text Box 12302">
          <a:extLst>
            <a:ext uri="{FF2B5EF4-FFF2-40B4-BE49-F238E27FC236}">
              <a16:creationId xmlns:a16="http://schemas.microsoft.com/office/drawing/2014/main" xmlns="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1" name="Text Box 12303">
          <a:extLst>
            <a:ext uri="{FF2B5EF4-FFF2-40B4-BE49-F238E27FC236}">
              <a16:creationId xmlns:a16="http://schemas.microsoft.com/office/drawing/2014/main" xmlns="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2" name="Text Box 12304">
          <a:extLst>
            <a:ext uri="{FF2B5EF4-FFF2-40B4-BE49-F238E27FC236}">
              <a16:creationId xmlns:a16="http://schemas.microsoft.com/office/drawing/2014/main" xmlns="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3" name="Text Box 12305">
          <a:extLst>
            <a:ext uri="{FF2B5EF4-FFF2-40B4-BE49-F238E27FC236}">
              <a16:creationId xmlns:a16="http://schemas.microsoft.com/office/drawing/2014/main" xmlns="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4" name="Text Box 12306">
          <a:extLst>
            <a:ext uri="{FF2B5EF4-FFF2-40B4-BE49-F238E27FC236}">
              <a16:creationId xmlns:a16="http://schemas.microsoft.com/office/drawing/2014/main" xmlns="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5" name="Text Box 12307">
          <a:extLst>
            <a:ext uri="{FF2B5EF4-FFF2-40B4-BE49-F238E27FC236}">
              <a16:creationId xmlns:a16="http://schemas.microsoft.com/office/drawing/2014/main" xmlns="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6" name="Text Box 12308">
          <a:extLst>
            <a:ext uri="{FF2B5EF4-FFF2-40B4-BE49-F238E27FC236}">
              <a16:creationId xmlns:a16="http://schemas.microsoft.com/office/drawing/2014/main" xmlns="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7" name="Text Box 12309">
          <a:extLst>
            <a:ext uri="{FF2B5EF4-FFF2-40B4-BE49-F238E27FC236}">
              <a16:creationId xmlns:a16="http://schemas.microsoft.com/office/drawing/2014/main" xmlns="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8" name="Text Box 12310">
          <a:extLst>
            <a:ext uri="{FF2B5EF4-FFF2-40B4-BE49-F238E27FC236}">
              <a16:creationId xmlns:a16="http://schemas.microsoft.com/office/drawing/2014/main" xmlns="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39" name="Text Box 12311">
          <a:extLst>
            <a:ext uri="{FF2B5EF4-FFF2-40B4-BE49-F238E27FC236}">
              <a16:creationId xmlns:a16="http://schemas.microsoft.com/office/drawing/2014/main" xmlns="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0" name="Text Box 12312">
          <a:extLst>
            <a:ext uri="{FF2B5EF4-FFF2-40B4-BE49-F238E27FC236}">
              <a16:creationId xmlns:a16="http://schemas.microsoft.com/office/drawing/2014/main" xmlns="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1" name="Text Box 12313">
          <a:extLst>
            <a:ext uri="{FF2B5EF4-FFF2-40B4-BE49-F238E27FC236}">
              <a16:creationId xmlns:a16="http://schemas.microsoft.com/office/drawing/2014/main" xmlns="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2" name="Text Box 12314">
          <a:extLst>
            <a:ext uri="{FF2B5EF4-FFF2-40B4-BE49-F238E27FC236}">
              <a16:creationId xmlns:a16="http://schemas.microsoft.com/office/drawing/2014/main" xmlns="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3" name="Text Box 12315">
          <a:extLst>
            <a:ext uri="{FF2B5EF4-FFF2-40B4-BE49-F238E27FC236}">
              <a16:creationId xmlns:a16="http://schemas.microsoft.com/office/drawing/2014/main" xmlns="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4" name="Text Box 12316">
          <a:extLst>
            <a:ext uri="{FF2B5EF4-FFF2-40B4-BE49-F238E27FC236}">
              <a16:creationId xmlns:a16="http://schemas.microsoft.com/office/drawing/2014/main" xmlns="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5" name="Text Box 12317">
          <a:extLst>
            <a:ext uri="{FF2B5EF4-FFF2-40B4-BE49-F238E27FC236}">
              <a16:creationId xmlns:a16="http://schemas.microsoft.com/office/drawing/2014/main" xmlns="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6" name="Text Box 12318">
          <a:extLst>
            <a:ext uri="{FF2B5EF4-FFF2-40B4-BE49-F238E27FC236}">
              <a16:creationId xmlns:a16="http://schemas.microsoft.com/office/drawing/2014/main" xmlns="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7" name="Text Box 12319">
          <a:extLst>
            <a:ext uri="{FF2B5EF4-FFF2-40B4-BE49-F238E27FC236}">
              <a16:creationId xmlns:a16="http://schemas.microsoft.com/office/drawing/2014/main" xmlns="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8" name="Text Box 12320">
          <a:extLst>
            <a:ext uri="{FF2B5EF4-FFF2-40B4-BE49-F238E27FC236}">
              <a16:creationId xmlns:a16="http://schemas.microsoft.com/office/drawing/2014/main" xmlns="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49" name="Text Box 12321">
          <a:extLst>
            <a:ext uri="{FF2B5EF4-FFF2-40B4-BE49-F238E27FC236}">
              <a16:creationId xmlns:a16="http://schemas.microsoft.com/office/drawing/2014/main" xmlns="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0" name="Text Box 11938">
          <a:extLst>
            <a:ext uri="{FF2B5EF4-FFF2-40B4-BE49-F238E27FC236}">
              <a16:creationId xmlns:a16="http://schemas.microsoft.com/office/drawing/2014/main" xmlns="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1" name="Text Box 11939">
          <a:extLst>
            <a:ext uri="{FF2B5EF4-FFF2-40B4-BE49-F238E27FC236}">
              <a16:creationId xmlns:a16="http://schemas.microsoft.com/office/drawing/2014/main" xmlns="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2" name="Text Box 11940">
          <a:extLst>
            <a:ext uri="{FF2B5EF4-FFF2-40B4-BE49-F238E27FC236}">
              <a16:creationId xmlns:a16="http://schemas.microsoft.com/office/drawing/2014/main" xmlns="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3" name="Text Box 11941">
          <a:extLst>
            <a:ext uri="{FF2B5EF4-FFF2-40B4-BE49-F238E27FC236}">
              <a16:creationId xmlns:a16="http://schemas.microsoft.com/office/drawing/2014/main" xmlns="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4" name="Text Box 11942">
          <a:extLst>
            <a:ext uri="{FF2B5EF4-FFF2-40B4-BE49-F238E27FC236}">
              <a16:creationId xmlns:a16="http://schemas.microsoft.com/office/drawing/2014/main" xmlns="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5" name="Text Box 11943">
          <a:extLst>
            <a:ext uri="{FF2B5EF4-FFF2-40B4-BE49-F238E27FC236}">
              <a16:creationId xmlns:a16="http://schemas.microsoft.com/office/drawing/2014/main" xmlns="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6" name="Text Box 11944">
          <a:extLst>
            <a:ext uri="{FF2B5EF4-FFF2-40B4-BE49-F238E27FC236}">
              <a16:creationId xmlns:a16="http://schemas.microsoft.com/office/drawing/2014/main" xmlns="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7" name="Text Box 11945">
          <a:extLst>
            <a:ext uri="{FF2B5EF4-FFF2-40B4-BE49-F238E27FC236}">
              <a16:creationId xmlns:a16="http://schemas.microsoft.com/office/drawing/2014/main" xmlns="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8" name="Text Box 11946">
          <a:extLst>
            <a:ext uri="{FF2B5EF4-FFF2-40B4-BE49-F238E27FC236}">
              <a16:creationId xmlns:a16="http://schemas.microsoft.com/office/drawing/2014/main" xmlns="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59" name="Text Box 11947">
          <a:extLst>
            <a:ext uri="{FF2B5EF4-FFF2-40B4-BE49-F238E27FC236}">
              <a16:creationId xmlns:a16="http://schemas.microsoft.com/office/drawing/2014/main" xmlns="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0" name="Text Box 11948">
          <a:extLst>
            <a:ext uri="{FF2B5EF4-FFF2-40B4-BE49-F238E27FC236}">
              <a16:creationId xmlns:a16="http://schemas.microsoft.com/office/drawing/2014/main" xmlns="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1" name="Text Box 11949">
          <a:extLst>
            <a:ext uri="{FF2B5EF4-FFF2-40B4-BE49-F238E27FC236}">
              <a16:creationId xmlns:a16="http://schemas.microsoft.com/office/drawing/2014/main" xmlns="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2" name="Text Box 11950">
          <a:extLst>
            <a:ext uri="{FF2B5EF4-FFF2-40B4-BE49-F238E27FC236}">
              <a16:creationId xmlns:a16="http://schemas.microsoft.com/office/drawing/2014/main" xmlns="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3" name="Text Box 11951">
          <a:extLst>
            <a:ext uri="{FF2B5EF4-FFF2-40B4-BE49-F238E27FC236}">
              <a16:creationId xmlns:a16="http://schemas.microsoft.com/office/drawing/2014/main" xmlns="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4" name="Text Box 11952">
          <a:extLst>
            <a:ext uri="{FF2B5EF4-FFF2-40B4-BE49-F238E27FC236}">
              <a16:creationId xmlns:a16="http://schemas.microsoft.com/office/drawing/2014/main" xmlns="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5" name="Text Box 11953">
          <a:extLst>
            <a:ext uri="{FF2B5EF4-FFF2-40B4-BE49-F238E27FC236}">
              <a16:creationId xmlns:a16="http://schemas.microsoft.com/office/drawing/2014/main" xmlns="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6" name="Text Box 11954">
          <a:extLst>
            <a:ext uri="{FF2B5EF4-FFF2-40B4-BE49-F238E27FC236}">
              <a16:creationId xmlns:a16="http://schemas.microsoft.com/office/drawing/2014/main" xmlns="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7" name="Text Box 11955">
          <a:extLst>
            <a:ext uri="{FF2B5EF4-FFF2-40B4-BE49-F238E27FC236}">
              <a16:creationId xmlns:a16="http://schemas.microsoft.com/office/drawing/2014/main" xmlns="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8" name="Text Box 11956">
          <a:extLst>
            <a:ext uri="{FF2B5EF4-FFF2-40B4-BE49-F238E27FC236}">
              <a16:creationId xmlns:a16="http://schemas.microsoft.com/office/drawing/2014/main" xmlns="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69" name="Text Box 11957">
          <a:extLst>
            <a:ext uri="{FF2B5EF4-FFF2-40B4-BE49-F238E27FC236}">
              <a16:creationId xmlns:a16="http://schemas.microsoft.com/office/drawing/2014/main" xmlns="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0" name="Text Box 11958">
          <a:extLst>
            <a:ext uri="{FF2B5EF4-FFF2-40B4-BE49-F238E27FC236}">
              <a16:creationId xmlns:a16="http://schemas.microsoft.com/office/drawing/2014/main" xmlns="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1" name="Text Box 11959">
          <a:extLst>
            <a:ext uri="{FF2B5EF4-FFF2-40B4-BE49-F238E27FC236}">
              <a16:creationId xmlns:a16="http://schemas.microsoft.com/office/drawing/2014/main" xmlns="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2" name="Text Box 11960">
          <a:extLst>
            <a:ext uri="{FF2B5EF4-FFF2-40B4-BE49-F238E27FC236}">
              <a16:creationId xmlns:a16="http://schemas.microsoft.com/office/drawing/2014/main" xmlns="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3" name="Text Box 11961">
          <a:extLst>
            <a:ext uri="{FF2B5EF4-FFF2-40B4-BE49-F238E27FC236}">
              <a16:creationId xmlns:a16="http://schemas.microsoft.com/office/drawing/2014/main" xmlns="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4" name="Text Box 11962">
          <a:extLst>
            <a:ext uri="{FF2B5EF4-FFF2-40B4-BE49-F238E27FC236}">
              <a16:creationId xmlns:a16="http://schemas.microsoft.com/office/drawing/2014/main" xmlns="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5" name="Text Box 11963">
          <a:extLst>
            <a:ext uri="{FF2B5EF4-FFF2-40B4-BE49-F238E27FC236}">
              <a16:creationId xmlns:a16="http://schemas.microsoft.com/office/drawing/2014/main" xmlns="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6" name="Text Box 11964">
          <a:extLst>
            <a:ext uri="{FF2B5EF4-FFF2-40B4-BE49-F238E27FC236}">
              <a16:creationId xmlns:a16="http://schemas.microsoft.com/office/drawing/2014/main" xmlns="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7" name="Text Box 11965">
          <a:extLst>
            <a:ext uri="{FF2B5EF4-FFF2-40B4-BE49-F238E27FC236}">
              <a16:creationId xmlns:a16="http://schemas.microsoft.com/office/drawing/2014/main" xmlns="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8" name="Text Box 11966">
          <a:extLst>
            <a:ext uri="{FF2B5EF4-FFF2-40B4-BE49-F238E27FC236}">
              <a16:creationId xmlns:a16="http://schemas.microsoft.com/office/drawing/2014/main" xmlns="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79" name="Text Box 11967">
          <a:extLst>
            <a:ext uri="{FF2B5EF4-FFF2-40B4-BE49-F238E27FC236}">
              <a16:creationId xmlns:a16="http://schemas.microsoft.com/office/drawing/2014/main" xmlns="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0" name="Text Box 11968">
          <a:extLst>
            <a:ext uri="{FF2B5EF4-FFF2-40B4-BE49-F238E27FC236}">
              <a16:creationId xmlns:a16="http://schemas.microsoft.com/office/drawing/2014/main" xmlns="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1" name="Text Box 11969">
          <a:extLst>
            <a:ext uri="{FF2B5EF4-FFF2-40B4-BE49-F238E27FC236}">
              <a16:creationId xmlns:a16="http://schemas.microsoft.com/office/drawing/2014/main" xmlns="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2" name="Text Box 11970">
          <a:extLst>
            <a:ext uri="{FF2B5EF4-FFF2-40B4-BE49-F238E27FC236}">
              <a16:creationId xmlns:a16="http://schemas.microsoft.com/office/drawing/2014/main" xmlns="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3" name="Text Box 11971">
          <a:extLst>
            <a:ext uri="{FF2B5EF4-FFF2-40B4-BE49-F238E27FC236}">
              <a16:creationId xmlns:a16="http://schemas.microsoft.com/office/drawing/2014/main" xmlns="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4" name="Text Box 11972">
          <a:extLst>
            <a:ext uri="{FF2B5EF4-FFF2-40B4-BE49-F238E27FC236}">
              <a16:creationId xmlns:a16="http://schemas.microsoft.com/office/drawing/2014/main" xmlns="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5" name="Text Box 11973">
          <a:extLst>
            <a:ext uri="{FF2B5EF4-FFF2-40B4-BE49-F238E27FC236}">
              <a16:creationId xmlns:a16="http://schemas.microsoft.com/office/drawing/2014/main" xmlns="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6" name="Text Box 11974">
          <a:extLst>
            <a:ext uri="{FF2B5EF4-FFF2-40B4-BE49-F238E27FC236}">
              <a16:creationId xmlns:a16="http://schemas.microsoft.com/office/drawing/2014/main" xmlns="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7" name="Text Box 11975">
          <a:extLst>
            <a:ext uri="{FF2B5EF4-FFF2-40B4-BE49-F238E27FC236}">
              <a16:creationId xmlns:a16="http://schemas.microsoft.com/office/drawing/2014/main" xmlns="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8" name="Text Box 11976">
          <a:extLst>
            <a:ext uri="{FF2B5EF4-FFF2-40B4-BE49-F238E27FC236}">
              <a16:creationId xmlns:a16="http://schemas.microsoft.com/office/drawing/2014/main" xmlns="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89" name="Text Box 11977">
          <a:extLst>
            <a:ext uri="{FF2B5EF4-FFF2-40B4-BE49-F238E27FC236}">
              <a16:creationId xmlns:a16="http://schemas.microsoft.com/office/drawing/2014/main" xmlns="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0" name="Text Box 11978">
          <a:extLst>
            <a:ext uri="{FF2B5EF4-FFF2-40B4-BE49-F238E27FC236}">
              <a16:creationId xmlns:a16="http://schemas.microsoft.com/office/drawing/2014/main" xmlns="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1" name="Text Box 11979">
          <a:extLst>
            <a:ext uri="{FF2B5EF4-FFF2-40B4-BE49-F238E27FC236}">
              <a16:creationId xmlns:a16="http://schemas.microsoft.com/office/drawing/2014/main" xmlns="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2" name="Text Box 11980">
          <a:extLst>
            <a:ext uri="{FF2B5EF4-FFF2-40B4-BE49-F238E27FC236}">
              <a16:creationId xmlns:a16="http://schemas.microsoft.com/office/drawing/2014/main" xmlns="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3" name="Text Box 11981">
          <a:extLst>
            <a:ext uri="{FF2B5EF4-FFF2-40B4-BE49-F238E27FC236}">
              <a16:creationId xmlns:a16="http://schemas.microsoft.com/office/drawing/2014/main" xmlns="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4" name="Text Box 11982">
          <a:extLst>
            <a:ext uri="{FF2B5EF4-FFF2-40B4-BE49-F238E27FC236}">
              <a16:creationId xmlns:a16="http://schemas.microsoft.com/office/drawing/2014/main" xmlns="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5" name="Text Box 11983">
          <a:extLst>
            <a:ext uri="{FF2B5EF4-FFF2-40B4-BE49-F238E27FC236}">
              <a16:creationId xmlns:a16="http://schemas.microsoft.com/office/drawing/2014/main" xmlns="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6" name="Text Box 11984">
          <a:extLst>
            <a:ext uri="{FF2B5EF4-FFF2-40B4-BE49-F238E27FC236}">
              <a16:creationId xmlns:a16="http://schemas.microsoft.com/office/drawing/2014/main" xmlns="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7" name="Text Box 11985">
          <a:extLst>
            <a:ext uri="{FF2B5EF4-FFF2-40B4-BE49-F238E27FC236}">
              <a16:creationId xmlns:a16="http://schemas.microsoft.com/office/drawing/2014/main" xmlns="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8" name="Text Box 11986">
          <a:extLst>
            <a:ext uri="{FF2B5EF4-FFF2-40B4-BE49-F238E27FC236}">
              <a16:creationId xmlns:a16="http://schemas.microsoft.com/office/drawing/2014/main" xmlns="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8999" name="Text Box 11987">
          <a:extLst>
            <a:ext uri="{FF2B5EF4-FFF2-40B4-BE49-F238E27FC236}">
              <a16:creationId xmlns:a16="http://schemas.microsoft.com/office/drawing/2014/main" xmlns="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0" name="Text Box 11988">
          <a:extLst>
            <a:ext uri="{FF2B5EF4-FFF2-40B4-BE49-F238E27FC236}">
              <a16:creationId xmlns:a16="http://schemas.microsoft.com/office/drawing/2014/main" xmlns="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1" name="Text Box 11989">
          <a:extLst>
            <a:ext uri="{FF2B5EF4-FFF2-40B4-BE49-F238E27FC236}">
              <a16:creationId xmlns:a16="http://schemas.microsoft.com/office/drawing/2014/main" xmlns="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2" name="Text Box 11990">
          <a:extLst>
            <a:ext uri="{FF2B5EF4-FFF2-40B4-BE49-F238E27FC236}">
              <a16:creationId xmlns:a16="http://schemas.microsoft.com/office/drawing/2014/main" xmlns="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3" name="Text Box 11991">
          <a:extLst>
            <a:ext uri="{FF2B5EF4-FFF2-40B4-BE49-F238E27FC236}">
              <a16:creationId xmlns:a16="http://schemas.microsoft.com/office/drawing/2014/main" xmlns="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4" name="Text Box 11992">
          <a:extLst>
            <a:ext uri="{FF2B5EF4-FFF2-40B4-BE49-F238E27FC236}">
              <a16:creationId xmlns:a16="http://schemas.microsoft.com/office/drawing/2014/main" xmlns="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5" name="Text Box 11993">
          <a:extLst>
            <a:ext uri="{FF2B5EF4-FFF2-40B4-BE49-F238E27FC236}">
              <a16:creationId xmlns:a16="http://schemas.microsoft.com/office/drawing/2014/main" xmlns="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6" name="Text Box 11994">
          <a:extLst>
            <a:ext uri="{FF2B5EF4-FFF2-40B4-BE49-F238E27FC236}">
              <a16:creationId xmlns:a16="http://schemas.microsoft.com/office/drawing/2014/main" xmlns="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7" name="Text Box 11995">
          <a:extLst>
            <a:ext uri="{FF2B5EF4-FFF2-40B4-BE49-F238E27FC236}">
              <a16:creationId xmlns:a16="http://schemas.microsoft.com/office/drawing/2014/main" xmlns="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8" name="Text Box 11996">
          <a:extLst>
            <a:ext uri="{FF2B5EF4-FFF2-40B4-BE49-F238E27FC236}">
              <a16:creationId xmlns:a16="http://schemas.microsoft.com/office/drawing/2014/main" xmlns="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09" name="Text Box 11997">
          <a:extLst>
            <a:ext uri="{FF2B5EF4-FFF2-40B4-BE49-F238E27FC236}">
              <a16:creationId xmlns:a16="http://schemas.microsoft.com/office/drawing/2014/main" xmlns="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0" name="Text Box 11998">
          <a:extLst>
            <a:ext uri="{FF2B5EF4-FFF2-40B4-BE49-F238E27FC236}">
              <a16:creationId xmlns:a16="http://schemas.microsoft.com/office/drawing/2014/main" xmlns="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1" name="Text Box 11999">
          <a:extLst>
            <a:ext uri="{FF2B5EF4-FFF2-40B4-BE49-F238E27FC236}">
              <a16:creationId xmlns:a16="http://schemas.microsoft.com/office/drawing/2014/main" xmlns="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2" name="Text Box 12000">
          <a:extLst>
            <a:ext uri="{FF2B5EF4-FFF2-40B4-BE49-F238E27FC236}">
              <a16:creationId xmlns:a16="http://schemas.microsoft.com/office/drawing/2014/main" xmlns="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3" name="Text Box 12001">
          <a:extLst>
            <a:ext uri="{FF2B5EF4-FFF2-40B4-BE49-F238E27FC236}">
              <a16:creationId xmlns:a16="http://schemas.microsoft.com/office/drawing/2014/main" xmlns="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4" name="Text Box 12002">
          <a:extLst>
            <a:ext uri="{FF2B5EF4-FFF2-40B4-BE49-F238E27FC236}">
              <a16:creationId xmlns:a16="http://schemas.microsoft.com/office/drawing/2014/main" xmlns="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5" name="Text Box 12003">
          <a:extLst>
            <a:ext uri="{FF2B5EF4-FFF2-40B4-BE49-F238E27FC236}">
              <a16:creationId xmlns:a16="http://schemas.microsoft.com/office/drawing/2014/main" xmlns="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6" name="Text Box 12004">
          <a:extLst>
            <a:ext uri="{FF2B5EF4-FFF2-40B4-BE49-F238E27FC236}">
              <a16:creationId xmlns:a16="http://schemas.microsoft.com/office/drawing/2014/main" xmlns="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7" name="Text Box 12005">
          <a:extLst>
            <a:ext uri="{FF2B5EF4-FFF2-40B4-BE49-F238E27FC236}">
              <a16:creationId xmlns:a16="http://schemas.microsoft.com/office/drawing/2014/main" xmlns="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8" name="Text Box 12006">
          <a:extLst>
            <a:ext uri="{FF2B5EF4-FFF2-40B4-BE49-F238E27FC236}">
              <a16:creationId xmlns:a16="http://schemas.microsoft.com/office/drawing/2014/main" xmlns="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19" name="Text Box 12007">
          <a:extLst>
            <a:ext uri="{FF2B5EF4-FFF2-40B4-BE49-F238E27FC236}">
              <a16:creationId xmlns:a16="http://schemas.microsoft.com/office/drawing/2014/main" xmlns="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0" name="Text Box 12008">
          <a:extLst>
            <a:ext uri="{FF2B5EF4-FFF2-40B4-BE49-F238E27FC236}">
              <a16:creationId xmlns:a16="http://schemas.microsoft.com/office/drawing/2014/main" xmlns="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1" name="Text Box 12009">
          <a:extLst>
            <a:ext uri="{FF2B5EF4-FFF2-40B4-BE49-F238E27FC236}">
              <a16:creationId xmlns:a16="http://schemas.microsoft.com/office/drawing/2014/main" xmlns="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2" name="Text Box 12010">
          <a:extLst>
            <a:ext uri="{FF2B5EF4-FFF2-40B4-BE49-F238E27FC236}">
              <a16:creationId xmlns:a16="http://schemas.microsoft.com/office/drawing/2014/main" xmlns="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3" name="Text Box 12011">
          <a:extLst>
            <a:ext uri="{FF2B5EF4-FFF2-40B4-BE49-F238E27FC236}">
              <a16:creationId xmlns:a16="http://schemas.microsoft.com/office/drawing/2014/main" xmlns="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4" name="Text Box 12012">
          <a:extLst>
            <a:ext uri="{FF2B5EF4-FFF2-40B4-BE49-F238E27FC236}">
              <a16:creationId xmlns:a16="http://schemas.microsoft.com/office/drawing/2014/main" xmlns="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5" name="Text Box 12013">
          <a:extLst>
            <a:ext uri="{FF2B5EF4-FFF2-40B4-BE49-F238E27FC236}">
              <a16:creationId xmlns:a16="http://schemas.microsoft.com/office/drawing/2014/main" xmlns="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6" name="Text Box 12014">
          <a:extLst>
            <a:ext uri="{FF2B5EF4-FFF2-40B4-BE49-F238E27FC236}">
              <a16:creationId xmlns:a16="http://schemas.microsoft.com/office/drawing/2014/main" xmlns="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7" name="Text Box 12015">
          <a:extLst>
            <a:ext uri="{FF2B5EF4-FFF2-40B4-BE49-F238E27FC236}">
              <a16:creationId xmlns:a16="http://schemas.microsoft.com/office/drawing/2014/main" xmlns="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8" name="Text Box 12016">
          <a:extLst>
            <a:ext uri="{FF2B5EF4-FFF2-40B4-BE49-F238E27FC236}">
              <a16:creationId xmlns:a16="http://schemas.microsoft.com/office/drawing/2014/main" xmlns="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29" name="Text Box 12017">
          <a:extLst>
            <a:ext uri="{FF2B5EF4-FFF2-40B4-BE49-F238E27FC236}">
              <a16:creationId xmlns:a16="http://schemas.microsoft.com/office/drawing/2014/main" xmlns="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0" name="Text Box 12018">
          <a:extLst>
            <a:ext uri="{FF2B5EF4-FFF2-40B4-BE49-F238E27FC236}">
              <a16:creationId xmlns:a16="http://schemas.microsoft.com/office/drawing/2014/main" xmlns="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1" name="Text Box 12019">
          <a:extLst>
            <a:ext uri="{FF2B5EF4-FFF2-40B4-BE49-F238E27FC236}">
              <a16:creationId xmlns:a16="http://schemas.microsoft.com/office/drawing/2014/main" xmlns="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2" name="Text Box 12020">
          <a:extLst>
            <a:ext uri="{FF2B5EF4-FFF2-40B4-BE49-F238E27FC236}">
              <a16:creationId xmlns:a16="http://schemas.microsoft.com/office/drawing/2014/main" xmlns="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3" name="Text Box 12021">
          <a:extLst>
            <a:ext uri="{FF2B5EF4-FFF2-40B4-BE49-F238E27FC236}">
              <a16:creationId xmlns:a16="http://schemas.microsoft.com/office/drawing/2014/main" xmlns="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4" name="Text Box 12022">
          <a:extLst>
            <a:ext uri="{FF2B5EF4-FFF2-40B4-BE49-F238E27FC236}">
              <a16:creationId xmlns:a16="http://schemas.microsoft.com/office/drawing/2014/main" xmlns="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5" name="Text Box 12023">
          <a:extLst>
            <a:ext uri="{FF2B5EF4-FFF2-40B4-BE49-F238E27FC236}">
              <a16:creationId xmlns:a16="http://schemas.microsoft.com/office/drawing/2014/main" xmlns="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6" name="Text Box 12024">
          <a:extLst>
            <a:ext uri="{FF2B5EF4-FFF2-40B4-BE49-F238E27FC236}">
              <a16:creationId xmlns:a16="http://schemas.microsoft.com/office/drawing/2014/main" xmlns="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7" name="Text Box 12025">
          <a:extLst>
            <a:ext uri="{FF2B5EF4-FFF2-40B4-BE49-F238E27FC236}">
              <a16:creationId xmlns:a16="http://schemas.microsoft.com/office/drawing/2014/main" xmlns="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8" name="Text Box 12026">
          <a:extLst>
            <a:ext uri="{FF2B5EF4-FFF2-40B4-BE49-F238E27FC236}">
              <a16:creationId xmlns:a16="http://schemas.microsoft.com/office/drawing/2014/main" xmlns="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39" name="Text Box 12027">
          <a:extLst>
            <a:ext uri="{FF2B5EF4-FFF2-40B4-BE49-F238E27FC236}">
              <a16:creationId xmlns:a16="http://schemas.microsoft.com/office/drawing/2014/main" xmlns="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0" name="Text Box 12028">
          <a:extLst>
            <a:ext uri="{FF2B5EF4-FFF2-40B4-BE49-F238E27FC236}">
              <a16:creationId xmlns:a16="http://schemas.microsoft.com/office/drawing/2014/main" xmlns="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1" name="Text Box 12029">
          <a:extLst>
            <a:ext uri="{FF2B5EF4-FFF2-40B4-BE49-F238E27FC236}">
              <a16:creationId xmlns:a16="http://schemas.microsoft.com/office/drawing/2014/main" xmlns="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2" name="Text Box 12030">
          <a:extLst>
            <a:ext uri="{FF2B5EF4-FFF2-40B4-BE49-F238E27FC236}">
              <a16:creationId xmlns:a16="http://schemas.microsoft.com/office/drawing/2014/main" xmlns="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3" name="Text Box 12031">
          <a:extLst>
            <a:ext uri="{FF2B5EF4-FFF2-40B4-BE49-F238E27FC236}">
              <a16:creationId xmlns:a16="http://schemas.microsoft.com/office/drawing/2014/main" xmlns="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4" name="Text Box 12032">
          <a:extLst>
            <a:ext uri="{FF2B5EF4-FFF2-40B4-BE49-F238E27FC236}">
              <a16:creationId xmlns:a16="http://schemas.microsoft.com/office/drawing/2014/main" xmlns="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5" name="Text Box 12033">
          <a:extLst>
            <a:ext uri="{FF2B5EF4-FFF2-40B4-BE49-F238E27FC236}">
              <a16:creationId xmlns:a16="http://schemas.microsoft.com/office/drawing/2014/main" xmlns="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6" name="Text Box 12034">
          <a:extLst>
            <a:ext uri="{FF2B5EF4-FFF2-40B4-BE49-F238E27FC236}">
              <a16:creationId xmlns:a16="http://schemas.microsoft.com/office/drawing/2014/main" xmlns="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7" name="Text Box 12035">
          <a:extLst>
            <a:ext uri="{FF2B5EF4-FFF2-40B4-BE49-F238E27FC236}">
              <a16:creationId xmlns:a16="http://schemas.microsoft.com/office/drawing/2014/main" xmlns="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8" name="Text Box 12036">
          <a:extLst>
            <a:ext uri="{FF2B5EF4-FFF2-40B4-BE49-F238E27FC236}">
              <a16:creationId xmlns:a16="http://schemas.microsoft.com/office/drawing/2014/main" xmlns="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49" name="Text Box 12037">
          <a:extLst>
            <a:ext uri="{FF2B5EF4-FFF2-40B4-BE49-F238E27FC236}">
              <a16:creationId xmlns:a16="http://schemas.microsoft.com/office/drawing/2014/main" xmlns="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0" name="Text Box 12038">
          <a:extLst>
            <a:ext uri="{FF2B5EF4-FFF2-40B4-BE49-F238E27FC236}">
              <a16:creationId xmlns:a16="http://schemas.microsoft.com/office/drawing/2014/main" xmlns="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1" name="Text Box 12039">
          <a:extLst>
            <a:ext uri="{FF2B5EF4-FFF2-40B4-BE49-F238E27FC236}">
              <a16:creationId xmlns:a16="http://schemas.microsoft.com/office/drawing/2014/main" xmlns="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2" name="Text Box 12040">
          <a:extLst>
            <a:ext uri="{FF2B5EF4-FFF2-40B4-BE49-F238E27FC236}">
              <a16:creationId xmlns:a16="http://schemas.microsoft.com/office/drawing/2014/main" xmlns="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3" name="Text Box 12041">
          <a:extLst>
            <a:ext uri="{FF2B5EF4-FFF2-40B4-BE49-F238E27FC236}">
              <a16:creationId xmlns:a16="http://schemas.microsoft.com/office/drawing/2014/main" xmlns="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4" name="Text Box 12042">
          <a:extLst>
            <a:ext uri="{FF2B5EF4-FFF2-40B4-BE49-F238E27FC236}">
              <a16:creationId xmlns:a16="http://schemas.microsoft.com/office/drawing/2014/main" xmlns="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5" name="Text Box 12043">
          <a:extLst>
            <a:ext uri="{FF2B5EF4-FFF2-40B4-BE49-F238E27FC236}">
              <a16:creationId xmlns:a16="http://schemas.microsoft.com/office/drawing/2014/main" xmlns="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6" name="Text Box 12044">
          <a:extLst>
            <a:ext uri="{FF2B5EF4-FFF2-40B4-BE49-F238E27FC236}">
              <a16:creationId xmlns:a16="http://schemas.microsoft.com/office/drawing/2014/main" xmlns="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7" name="Text Box 12045">
          <a:extLst>
            <a:ext uri="{FF2B5EF4-FFF2-40B4-BE49-F238E27FC236}">
              <a16:creationId xmlns:a16="http://schemas.microsoft.com/office/drawing/2014/main" xmlns="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8" name="Text Box 12046">
          <a:extLst>
            <a:ext uri="{FF2B5EF4-FFF2-40B4-BE49-F238E27FC236}">
              <a16:creationId xmlns:a16="http://schemas.microsoft.com/office/drawing/2014/main" xmlns="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59" name="Text Box 12047">
          <a:extLst>
            <a:ext uri="{FF2B5EF4-FFF2-40B4-BE49-F238E27FC236}">
              <a16:creationId xmlns:a16="http://schemas.microsoft.com/office/drawing/2014/main" xmlns="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0" name="Text Box 12048">
          <a:extLst>
            <a:ext uri="{FF2B5EF4-FFF2-40B4-BE49-F238E27FC236}">
              <a16:creationId xmlns:a16="http://schemas.microsoft.com/office/drawing/2014/main" xmlns="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1" name="Text Box 12049">
          <a:extLst>
            <a:ext uri="{FF2B5EF4-FFF2-40B4-BE49-F238E27FC236}">
              <a16:creationId xmlns:a16="http://schemas.microsoft.com/office/drawing/2014/main" xmlns="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2" name="Text Box 12050">
          <a:extLst>
            <a:ext uri="{FF2B5EF4-FFF2-40B4-BE49-F238E27FC236}">
              <a16:creationId xmlns:a16="http://schemas.microsoft.com/office/drawing/2014/main" xmlns="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3" name="Text Box 12051">
          <a:extLst>
            <a:ext uri="{FF2B5EF4-FFF2-40B4-BE49-F238E27FC236}">
              <a16:creationId xmlns:a16="http://schemas.microsoft.com/office/drawing/2014/main" xmlns="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4" name="Text Box 12052">
          <a:extLst>
            <a:ext uri="{FF2B5EF4-FFF2-40B4-BE49-F238E27FC236}">
              <a16:creationId xmlns:a16="http://schemas.microsoft.com/office/drawing/2014/main" xmlns="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5" name="Text Box 12053">
          <a:extLst>
            <a:ext uri="{FF2B5EF4-FFF2-40B4-BE49-F238E27FC236}">
              <a16:creationId xmlns:a16="http://schemas.microsoft.com/office/drawing/2014/main" xmlns="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6" name="Text Box 12054">
          <a:extLst>
            <a:ext uri="{FF2B5EF4-FFF2-40B4-BE49-F238E27FC236}">
              <a16:creationId xmlns:a16="http://schemas.microsoft.com/office/drawing/2014/main" xmlns="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7" name="Text Box 12055">
          <a:extLst>
            <a:ext uri="{FF2B5EF4-FFF2-40B4-BE49-F238E27FC236}">
              <a16:creationId xmlns:a16="http://schemas.microsoft.com/office/drawing/2014/main" xmlns="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8" name="Text Box 12056">
          <a:extLst>
            <a:ext uri="{FF2B5EF4-FFF2-40B4-BE49-F238E27FC236}">
              <a16:creationId xmlns:a16="http://schemas.microsoft.com/office/drawing/2014/main" xmlns="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69" name="Text Box 12057">
          <a:extLst>
            <a:ext uri="{FF2B5EF4-FFF2-40B4-BE49-F238E27FC236}">
              <a16:creationId xmlns:a16="http://schemas.microsoft.com/office/drawing/2014/main" xmlns="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0" name="Text Box 12058">
          <a:extLst>
            <a:ext uri="{FF2B5EF4-FFF2-40B4-BE49-F238E27FC236}">
              <a16:creationId xmlns:a16="http://schemas.microsoft.com/office/drawing/2014/main" xmlns="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1" name="Text Box 12059">
          <a:extLst>
            <a:ext uri="{FF2B5EF4-FFF2-40B4-BE49-F238E27FC236}">
              <a16:creationId xmlns:a16="http://schemas.microsoft.com/office/drawing/2014/main" xmlns="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2" name="Text Box 12060">
          <a:extLst>
            <a:ext uri="{FF2B5EF4-FFF2-40B4-BE49-F238E27FC236}">
              <a16:creationId xmlns:a16="http://schemas.microsoft.com/office/drawing/2014/main" xmlns="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3" name="Text Box 12061">
          <a:extLst>
            <a:ext uri="{FF2B5EF4-FFF2-40B4-BE49-F238E27FC236}">
              <a16:creationId xmlns:a16="http://schemas.microsoft.com/office/drawing/2014/main" xmlns="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4" name="Text Box 12062">
          <a:extLst>
            <a:ext uri="{FF2B5EF4-FFF2-40B4-BE49-F238E27FC236}">
              <a16:creationId xmlns:a16="http://schemas.microsoft.com/office/drawing/2014/main" xmlns="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5" name="Text Box 12063">
          <a:extLst>
            <a:ext uri="{FF2B5EF4-FFF2-40B4-BE49-F238E27FC236}">
              <a16:creationId xmlns:a16="http://schemas.microsoft.com/office/drawing/2014/main" xmlns="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6" name="Text Box 12064">
          <a:extLst>
            <a:ext uri="{FF2B5EF4-FFF2-40B4-BE49-F238E27FC236}">
              <a16:creationId xmlns:a16="http://schemas.microsoft.com/office/drawing/2014/main" xmlns="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7" name="Text Box 12065">
          <a:extLst>
            <a:ext uri="{FF2B5EF4-FFF2-40B4-BE49-F238E27FC236}">
              <a16:creationId xmlns:a16="http://schemas.microsoft.com/office/drawing/2014/main" xmlns="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8" name="Text Box 12066">
          <a:extLst>
            <a:ext uri="{FF2B5EF4-FFF2-40B4-BE49-F238E27FC236}">
              <a16:creationId xmlns:a16="http://schemas.microsoft.com/office/drawing/2014/main" xmlns="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79" name="Text Box 12067">
          <a:extLst>
            <a:ext uri="{FF2B5EF4-FFF2-40B4-BE49-F238E27FC236}">
              <a16:creationId xmlns:a16="http://schemas.microsoft.com/office/drawing/2014/main" xmlns="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0" name="Text Box 12068">
          <a:extLst>
            <a:ext uri="{FF2B5EF4-FFF2-40B4-BE49-F238E27FC236}">
              <a16:creationId xmlns:a16="http://schemas.microsoft.com/office/drawing/2014/main" xmlns="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1" name="Text Box 12069">
          <a:extLst>
            <a:ext uri="{FF2B5EF4-FFF2-40B4-BE49-F238E27FC236}">
              <a16:creationId xmlns:a16="http://schemas.microsoft.com/office/drawing/2014/main" xmlns="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2" name="Text Box 12070">
          <a:extLst>
            <a:ext uri="{FF2B5EF4-FFF2-40B4-BE49-F238E27FC236}">
              <a16:creationId xmlns:a16="http://schemas.microsoft.com/office/drawing/2014/main" xmlns="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3" name="Text Box 12071">
          <a:extLst>
            <a:ext uri="{FF2B5EF4-FFF2-40B4-BE49-F238E27FC236}">
              <a16:creationId xmlns:a16="http://schemas.microsoft.com/office/drawing/2014/main" xmlns="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4" name="Text Box 12072">
          <a:extLst>
            <a:ext uri="{FF2B5EF4-FFF2-40B4-BE49-F238E27FC236}">
              <a16:creationId xmlns:a16="http://schemas.microsoft.com/office/drawing/2014/main" xmlns="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5" name="Text Box 12073">
          <a:extLst>
            <a:ext uri="{FF2B5EF4-FFF2-40B4-BE49-F238E27FC236}">
              <a16:creationId xmlns:a16="http://schemas.microsoft.com/office/drawing/2014/main" xmlns="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6" name="Text Box 12074">
          <a:extLst>
            <a:ext uri="{FF2B5EF4-FFF2-40B4-BE49-F238E27FC236}">
              <a16:creationId xmlns:a16="http://schemas.microsoft.com/office/drawing/2014/main" xmlns="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7" name="Text Box 12075">
          <a:extLst>
            <a:ext uri="{FF2B5EF4-FFF2-40B4-BE49-F238E27FC236}">
              <a16:creationId xmlns:a16="http://schemas.microsoft.com/office/drawing/2014/main" xmlns="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8" name="Text Box 12076">
          <a:extLst>
            <a:ext uri="{FF2B5EF4-FFF2-40B4-BE49-F238E27FC236}">
              <a16:creationId xmlns:a16="http://schemas.microsoft.com/office/drawing/2014/main" xmlns="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89" name="Text Box 12077">
          <a:extLst>
            <a:ext uri="{FF2B5EF4-FFF2-40B4-BE49-F238E27FC236}">
              <a16:creationId xmlns:a16="http://schemas.microsoft.com/office/drawing/2014/main" xmlns="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0" name="Text Box 12078">
          <a:extLst>
            <a:ext uri="{FF2B5EF4-FFF2-40B4-BE49-F238E27FC236}">
              <a16:creationId xmlns:a16="http://schemas.microsoft.com/office/drawing/2014/main" xmlns="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1" name="Text Box 12079">
          <a:extLst>
            <a:ext uri="{FF2B5EF4-FFF2-40B4-BE49-F238E27FC236}">
              <a16:creationId xmlns:a16="http://schemas.microsoft.com/office/drawing/2014/main" xmlns="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2" name="Text Box 12080">
          <a:extLst>
            <a:ext uri="{FF2B5EF4-FFF2-40B4-BE49-F238E27FC236}">
              <a16:creationId xmlns:a16="http://schemas.microsoft.com/office/drawing/2014/main" xmlns="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3" name="Text Box 12081">
          <a:extLst>
            <a:ext uri="{FF2B5EF4-FFF2-40B4-BE49-F238E27FC236}">
              <a16:creationId xmlns:a16="http://schemas.microsoft.com/office/drawing/2014/main" xmlns="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4" name="Text Box 12082">
          <a:extLst>
            <a:ext uri="{FF2B5EF4-FFF2-40B4-BE49-F238E27FC236}">
              <a16:creationId xmlns:a16="http://schemas.microsoft.com/office/drawing/2014/main" xmlns="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5" name="Text Box 12083">
          <a:extLst>
            <a:ext uri="{FF2B5EF4-FFF2-40B4-BE49-F238E27FC236}">
              <a16:creationId xmlns:a16="http://schemas.microsoft.com/office/drawing/2014/main" xmlns="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6" name="Text Box 12084">
          <a:extLst>
            <a:ext uri="{FF2B5EF4-FFF2-40B4-BE49-F238E27FC236}">
              <a16:creationId xmlns:a16="http://schemas.microsoft.com/office/drawing/2014/main" xmlns="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7" name="Text Box 12085">
          <a:extLst>
            <a:ext uri="{FF2B5EF4-FFF2-40B4-BE49-F238E27FC236}">
              <a16:creationId xmlns:a16="http://schemas.microsoft.com/office/drawing/2014/main" xmlns="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8" name="Text Box 12086">
          <a:extLst>
            <a:ext uri="{FF2B5EF4-FFF2-40B4-BE49-F238E27FC236}">
              <a16:creationId xmlns:a16="http://schemas.microsoft.com/office/drawing/2014/main" xmlns="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099" name="Text Box 12087">
          <a:extLst>
            <a:ext uri="{FF2B5EF4-FFF2-40B4-BE49-F238E27FC236}">
              <a16:creationId xmlns:a16="http://schemas.microsoft.com/office/drawing/2014/main" xmlns="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0" name="Text Box 12088">
          <a:extLst>
            <a:ext uri="{FF2B5EF4-FFF2-40B4-BE49-F238E27FC236}">
              <a16:creationId xmlns:a16="http://schemas.microsoft.com/office/drawing/2014/main" xmlns="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1" name="Text Box 12089">
          <a:extLst>
            <a:ext uri="{FF2B5EF4-FFF2-40B4-BE49-F238E27FC236}">
              <a16:creationId xmlns:a16="http://schemas.microsoft.com/office/drawing/2014/main" xmlns="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2" name="Text Box 12090">
          <a:extLst>
            <a:ext uri="{FF2B5EF4-FFF2-40B4-BE49-F238E27FC236}">
              <a16:creationId xmlns:a16="http://schemas.microsoft.com/office/drawing/2014/main" xmlns="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3" name="Text Box 12091">
          <a:extLst>
            <a:ext uri="{FF2B5EF4-FFF2-40B4-BE49-F238E27FC236}">
              <a16:creationId xmlns:a16="http://schemas.microsoft.com/office/drawing/2014/main" xmlns="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4" name="Text Box 12092">
          <a:extLst>
            <a:ext uri="{FF2B5EF4-FFF2-40B4-BE49-F238E27FC236}">
              <a16:creationId xmlns:a16="http://schemas.microsoft.com/office/drawing/2014/main" xmlns="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5" name="Text Box 12093">
          <a:extLst>
            <a:ext uri="{FF2B5EF4-FFF2-40B4-BE49-F238E27FC236}">
              <a16:creationId xmlns:a16="http://schemas.microsoft.com/office/drawing/2014/main" xmlns="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6" name="Text Box 12094">
          <a:extLst>
            <a:ext uri="{FF2B5EF4-FFF2-40B4-BE49-F238E27FC236}">
              <a16:creationId xmlns:a16="http://schemas.microsoft.com/office/drawing/2014/main" xmlns="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7" name="Text Box 12095">
          <a:extLst>
            <a:ext uri="{FF2B5EF4-FFF2-40B4-BE49-F238E27FC236}">
              <a16:creationId xmlns:a16="http://schemas.microsoft.com/office/drawing/2014/main" xmlns="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8" name="Text Box 12096">
          <a:extLst>
            <a:ext uri="{FF2B5EF4-FFF2-40B4-BE49-F238E27FC236}">
              <a16:creationId xmlns:a16="http://schemas.microsoft.com/office/drawing/2014/main" xmlns="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09" name="Text Box 12097">
          <a:extLst>
            <a:ext uri="{FF2B5EF4-FFF2-40B4-BE49-F238E27FC236}">
              <a16:creationId xmlns:a16="http://schemas.microsoft.com/office/drawing/2014/main" xmlns="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0" name="Text Box 12098">
          <a:extLst>
            <a:ext uri="{FF2B5EF4-FFF2-40B4-BE49-F238E27FC236}">
              <a16:creationId xmlns:a16="http://schemas.microsoft.com/office/drawing/2014/main" xmlns="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1" name="Text Box 12099">
          <a:extLst>
            <a:ext uri="{FF2B5EF4-FFF2-40B4-BE49-F238E27FC236}">
              <a16:creationId xmlns:a16="http://schemas.microsoft.com/office/drawing/2014/main" xmlns="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2" name="Text Box 12100">
          <a:extLst>
            <a:ext uri="{FF2B5EF4-FFF2-40B4-BE49-F238E27FC236}">
              <a16:creationId xmlns:a16="http://schemas.microsoft.com/office/drawing/2014/main" xmlns="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3" name="Text Box 12101">
          <a:extLst>
            <a:ext uri="{FF2B5EF4-FFF2-40B4-BE49-F238E27FC236}">
              <a16:creationId xmlns:a16="http://schemas.microsoft.com/office/drawing/2014/main" xmlns="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4" name="Text Box 12102">
          <a:extLst>
            <a:ext uri="{FF2B5EF4-FFF2-40B4-BE49-F238E27FC236}">
              <a16:creationId xmlns:a16="http://schemas.microsoft.com/office/drawing/2014/main" xmlns="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5" name="Text Box 12103">
          <a:extLst>
            <a:ext uri="{FF2B5EF4-FFF2-40B4-BE49-F238E27FC236}">
              <a16:creationId xmlns:a16="http://schemas.microsoft.com/office/drawing/2014/main" xmlns="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6" name="Text Box 12104">
          <a:extLst>
            <a:ext uri="{FF2B5EF4-FFF2-40B4-BE49-F238E27FC236}">
              <a16:creationId xmlns:a16="http://schemas.microsoft.com/office/drawing/2014/main" xmlns="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7" name="Text Box 12105">
          <a:extLst>
            <a:ext uri="{FF2B5EF4-FFF2-40B4-BE49-F238E27FC236}">
              <a16:creationId xmlns:a16="http://schemas.microsoft.com/office/drawing/2014/main" xmlns="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8" name="Text Box 12106">
          <a:extLst>
            <a:ext uri="{FF2B5EF4-FFF2-40B4-BE49-F238E27FC236}">
              <a16:creationId xmlns:a16="http://schemas.microsoft.com/office/drawing/2014/main" xmlns="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19" name="Text Box 12107">
          <a:extLst>
            <a:ext uri="{FF2B5EF4-FFF2-40B4-BE49-F238E27FC236}">
              <a16:creationId xmlns:a16="http://schemas.microsoft.com/office/drawing/2014/main" xmlns="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0" name="Text Box 12108">
          <a:extLst>
            <a:ext uri="{FF2B5EF4-FFF2-40B4-BE49-F238E27FC236}">
              <a16:creationId xmlns:a16="http://schemas.microsoft.com/office/drawing/2014/main" xmlns="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1" name="Text Box 12109">
          <a:extLst>
            <a:ext uri="{FF2B5EF4-FFF2-40B4-BE49-F238E27FC236}">
              <a16:creationId xmlns:a16="http://schemas.microsoft.com/office/drawing/2014/main" xmlns="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2" name="Text Box 12110">
          <a:extLst>
            <a:ext uri="{FF2B5EF4-FFF2-40B4-BE49-F238E27FC236}">
              <a16:creationId xmlns:a16="http://schemas.microsoft.com/office/drawing/2014/main" xmlns="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3" name="Text Box 12111">
          <a:extLst>
            <a:ext uri="{FF2B5EF4-FFF2-40B4-BE49-F238E27FC236}">
              <a16:creationId xmlns:a16="http://schemas.microsoft.com/office/drawing/2014/main" xmlns="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4" name="Text Box 12112">
          <a:extLst>
            <a:ext uri="{FF2B5EF4-FFF2-40B4-BE49-F238E27FC236}">
              <a16:creationId xmlns:a16="http://schemas.microsoft.com/office/drawing/2014/main" xmlns="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5" name="Text Box 12113">
          <a:extLst>
            <a:ext uri="{FF2B5EF4-FFF2-40B4-BE49-F238E27FC236}">
              <a16:creationId xmlns:a16="http://schemas.microsoft.com/office/drawing/2014/main" xmlns="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6" name="Text Box 12114">
          <a:extLst>
            <a:ext uri="{FF2B5EF4-FFF2-40B4-BE49-F238E27FC236}">
              <a16:creationId xmlns:a16="http://schemas.microsoft.com/office/drawing/2014/main" xmlns="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7" name="Text Box 12115">
          <a:extLst>
            <a:ext uri="{FF2B5EF4-FFF2-40B4-BE49-F238E27FC236}">
              <a16:creationId xmlns:a16="http://schemas.microsoft.com/office/drawing/2014/main" xmlns="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8" name="Text Box 12116">
          <a:extLst>
            <a:ext uri="{FF2B5EF4-FFF2-40B4-BE49-F238E27FC236}">
              <a16:creationId xmlns:a16="http://schemas.microsoft.com/office/drawing/2014/main" xmlns="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29" name="Text Box 12117">
          <a:extLst>
            <a:ext uri="{FF2B5EF4-FFF2-40B4-BE49-F238E27FC236}">
              <a16:creationId xmlns:a16="http://schemas.microsoft.com/office/drawing/2014/main" xmlns="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0" name="Text Box 12118">
          <a:extLst>
            <a:ext uri="{FF2B5EF4-FFF2-40B4-BE49-F238E27FC236}">
              <a16:creationId xmlns:a16="http://schemas.microsoft.com/office/drawing/2014/main" xmlns="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1" name="Text Box 12119">
          <a:extLst>
            <a:ext uri="{FF2B5EF4-FFF2-40B4-BE49-F238E27FC236}">
              <a16:creationId xmlns:a16="http://schemas.microsoft.com/office/drawing/2014/main" xmlns="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2" name="Text Box 12120">
          <a:extLst>
            <a:ext uri="{FF2B5EF4-FFF2-40B4-BE49-F238E27FC236}">
              <a16:creationId xmlns:a16="http://schemas.microsoft.com/office/drawing/2014/main" xmlns="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3" name="Text Box 12121">
          <a:extLst>
            <a:ext uri="{FF2B5EF4-FFF2-40B4-BE49-F238E27FC236}">
              <a16:creationId xmlns:a16="http://schemas.microsoft.com/office/drawing/2014/main" xmlns="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4" name="Text Box 12122">
          <a:extLst>
            <a:ext uri="{FF2B5EF4-FFF2-40B4-BE49-F238E27FC236}">
              <a16:creationId xmlns:a16="http://schemas.microsoft.com/office/drawing/2014/main" xmlns="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5" name="Text Box 12123">
          <a:extLst>
            <a:ext uri="{FF2B5EF4-FFF2-40B4-BE49-F238E27FC236}">
              <a16:creationId xmlns:a16="http://schemas.microsoft.com/office/drawing/2014/main" xmlns="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6" name="Text Box 12124">
          <a:extLst>
            <a:ext uri="{FF2B5EF4-FFF2-40B4-BE49-F238E27FC236}">
              <a16:creationId xmlns:a16="http://schemas.microsoft.com/office/drawing/2014/main" xmlns="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7" name="Text Box 12125">
          <a:extLst>
            <a:ext uri="{FF2B5EF4-FFF2-40B4-BE49-F238E27FC236}">
              <a16:creationId xmlns:a16="http://schemas.microsoft.com/office/drawing/2014/main" xmlns="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8" name="Text Box 12126">
          <a:extLst>
            <a:ext uri="{FF2B5EF4-FFF2-40B4-BE49-F238E27FC236}">
              <a16:creationId xmlns:a16="http://schemas.microsoft.com/office/drawing/2014/main" xmlns="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39" name="Text Box 12127">
          <a:extLst>
            <a:ext uri="{FF2B5EF4-FFF2-40B4-BE49-F238E27FC236}">
              <a16:creationId xmlns:a16="http://schemas.microsoft.com/office/drawing/2014/main" xmlns="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0" name="Text Box 12128">
          <a:extLst>
            <a:ext uri="{FF2B5EF4-FFF2-40B4-BE49-F238E27FC236}">
              <a16:creationId xmlns:a16="http://schemas.microsoft.com/office/drawing/2014/main" xmlns="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1" name="Text Box 12129">
          <a:extLst>
            <a:ext uri="{FF2B5EF4-FFF2-40B4-BE49-F238E27FC236}">
              <a16:creationId xmlns:a16="http://schemas.microsoft.com/office/drawing/2014/main" xmlns="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2" name="Text Box 12130">
          <a:extLst>
            <a:ext uri="{FF2B5EF4-FFF2-40B4-BE49-F238E27FC236}">
              <a16:creationId xmlns:a16="http://schemas.microsoft.com/office/drawing/2014/main" xmlns="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3" name="Text Box 12131">
          <a:extLst>
            <a:ext uri="{FF2B5EF4-FFF2-40B4-BE49-F238E27FC236}">
              <a16:creationId xmlns:a16="http://schemas.microsoft.com/office/drawing/2014/main" xmlns="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4" name="Text Box 12132">
          <a:extLst>
            <a:ext uri="{FF2B5EF4-FFF2-40B4-BE49-F238E27FC236}">
              <a16:creationId xmlns:a16="http://schemas.microsoft.com/office/drawing/2014/main" xmlns="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5" name="Text Box 12133">
          <a:extLst>
            <a:ext uri="{FF2B5EF4-FFF2-40B4-BE49-F238E27FC236}">
              <a16:creationId xmlns:a16="http://schemas.microsoft.com/office/drawing/2014/main" xmlns="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6" name="Text Box 12134">
          <a:extLst>
            <a:ext uri="{FF2B5EF4-FFF2-40B4-BE49-F238E27FC236}">
              <a16:creationId xmlns:a16="http://schemas.microsoft.com/office/drawing/2014/main" xmlns="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7" name="Text Box 12135">
          <a:extLst>
            <a:ext uri="{FF2B5EF4-FFF2-40B4-BE49-F238E27FC236}">
              <a16:creationId xmlns:a16="http://schemas.microsoft.com/office/drawing/2014/main" xmlns="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8" name="Text Box 12136">
          <a:extLst>
            <a:ext uri="{FF2B5EF4-FFF2-40B4-BE49-F238E27FC236}">
              <a16:creationId xmlns:a16="http://schemas.microsoft.com/office/drawing/2014/main" xmlns="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49" name="Text Box 12137">
          <a:extLst>
            <a:ext uri="{FF2B5EF4-FFF2-40B4-BE49-F238E27FC236}">
              <a16:creationId xmlns:a16="http://schemas.microsoft.com/office/drawing/2014/main" xmlns="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0" name="Text Box 12138">
          <a:extLst>
            <a:ext uri="{FF2B5EF4-FFF2-40B4-BE49-F238E27FC236}">
              <a16:creationId xmlns:a16="http://schemas.microsoft.com/office/drawing/2014/main" xmlns="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1" name="Text Box 12139">
          <a:extLst>
            <a:ext uri="{FF2B5EF4-FFF2-40B4-BE49-F238E27FC236}">
              <a16:creationId xmlns:a16="http://schemas.microsoft.com/office/drawing/2014/main" xmlns="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2" name="Text Box 12140">
          <a:extLst>
            <a:ext uri="{FF2B5EF4-FFF2-40B4-BE49-F238E27FC236}">
              <a16:creationId xmlns:a16="http://schemas.microsoft.com/office/drawing/2014/main" xmlns="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3" name="Text Box 12141">
          <a:extLst>
            <a:ext uri="{FF2B5EF4-FFF2-40B4-BE49-F238E27FC236}">
              <a16:creationId xmlns:a16="http://schemas.microsoft.com/office/drawing/2014/main" xmlns="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4" name="Text Box 12142">
          <a:extLst>
            <a:ext uri="{FF2B5EF4-FFF2-40B4-BE49-F238E27FC236}">
              <a16:creationId xmlns:a16="http://schemas.microsoft.com/office/drawing/2014/main" xmlns="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5" name="Text Box 12143">
          <a:extLst>
            <a:ext uri="{FF2B5EF4-FFF2-40B4-BE49-F238E27FC236}">
              <a16:creationId xmlns:a16="http://schemas.microsoft.com/office/drawing/2014/main" xmlns="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6" name="Text Box 12144">
          <a:extLst>
            <a:ext uri="{FF2B5EF4-FFF2-40B4-BE49-F238E27FC236}">
              <a16:creationId xmlns:a16="http://schemas.microsoft.com/office/drawing/2014/main" xmlns="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7" name="Text Box 12145">
          <a:extLst>
            <a:ext uri="{FF2B5EF4-FFF2-40B4-BE49-F238E27FC236}">
              <a16:creationId xmlns:a16="http://schemas.microsoft.com/office/drawing/2014/main" xmlns="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8" name="Text Box 12146">
          <a:extLst>
            <a:ext uri="{FF2B5EF4-FFF2-40B4-BE49-F238E27FC236}">
              <a16:creationId xmlns:a16="http://schemas.microsoft.com/office/drawing/2014/main" xmlns="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59" name="Text Box 12147">
          <a:extLst>
            <a:ext uri="{FF2B5EF4-FFF2-40B4-BE49-F238E27FC236}">
              <a16:creationId xmlns:a16="http://schemas.microsoft.com/office/drawing/2014/main" xmlns="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0" name="Text Box 12148">
          <a:extLst>
            <a:ext uri="{FF2B5EF4-FFF2-40B4-BE49-F238E27FC236}">
              <a16:creationId xmlns:a16="http://schemas.microsoft.com/office/drawing/2014/main" xmlns="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1" name="Text Box 12149">
          <a:extLst>
            <a:ext uri="{FF2B5EF4-FFF2-40B4-BE49-F238E27FC236}">
              <a16:creationId xmlns:a16="http://schemas.microsoft.com/office/drawing/2014/main" xmlns="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2" name="Text Box 12150">
          <a:extLst>
            <a:ext uri="{FF2B5EF4-FFF2-40B4-BE49-F238E27FC236}">
              <a16:creationId xmlns:a16="http://schemas.microsoft.com/office/drawing/2014/main" xmlns="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3" name="Text Box 12151">
          <a:extLst>
            <a:ext uri="{FF2B5EF4-FFF2-40B4-BE49-F238E27FC236}">
              <a16:creationId xmlns:a16="http://schemas.microsoft.com/office/drawing/2014/main" xmlns="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4" name="Text Box 12152">
          <a:extLst>
            <a:ext uri="{FF2B5EF4-FFF2-40B4-BE49-F238E27FC236}">
              <a16:creationId xmlns:a16="http://schemas.microsoft.com/office/drawing/2014/main" xmlns="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5" name="Text Box 12153">
          <a:extLst>
            <a:ext uri="{FF2B5EF4-FFF2-40B4-BE49-F238E27FC236}">
              <a16:creationId xmlns:a16="http://schemas.microsoft.com/office/drawing/2014/main" xmlns="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6" name="Text Box 12154">
          <a:extLst>
            <a:ext uri="{FF2B5EF4-FFF2-40B4-BE49-F238E27FC236}">
              <a16:creationId xmlns:a16="http://schemas.microsoft.com/office/drawing/2014/main" xmlns="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7" name="Text Box 12155">
          <a:extLst>
            <a:ext uri="{FF2B5EF4-FFF2-40B4-BE49-F238E27FC236}">
              <a16:creationId xmlns:a16="http://schemas.microsoft.com/office/drawing/2014/main" xmlns="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8" name="Text Box 12156">
          <a:extLst>
            <a:ext uri="{FF2B5EF4-FFF2-40B4-BE49-F238E27FC236}">
              <a16:creationId xmlns:a16="http://schemas.microsoft.com/office/drawing/2014/main" xmlns="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69" name="Text Box 12157">
          <a:extLst>
            <a:ext uri="{FF2B5EF4-FFF2-40B4-BE49-F238E27FC236}">
              <a16:creationId xmlns:a16="http://schemas.microsoft.com/office/drawing/2014/main" xmlns="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0" name="Text Box 12158">
          <a:extLst>
            <a:ext uri="{FF2B5EF4-FFF2-40B4-BE49-F238E27FC236}">
              <a16:creationId xmlns:a16="http://schemas.microsoft.com/office/drawing/2014/main" xmlns="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1" name="Text Box 12159">
          <a:extLst>
            <a:ext uri="{FF2B5EF4-FFF2-40B4-BE49-F238E27FC236}">
              <a16:creationId xmlns:a16="http://schemas.microsoft.com/office/drawing/2014/main" xmlns="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2" name="Text Box 12160">
          <a:extLst>
            <a:ext uri="{FF2B5EF4-FFF2-40B4-BE49-F238E27FC236}">
              <a16:creationId xmlns:a16="http://schemas.microsoft.com/office/drawing/2014/main" xmlns="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3" name="Text Box 12161">
          <a:extLst>
            <a:ext uri="{FF2B5EF4-FFF2-40B4-BE49-F238E27FC236}">
              <a16:creationId xmlns:a16="http://schemas.microsoft.com/office/drawing/2014/main" xmlns="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4" name="Text Box 12162">
          <a:extLst>
            <a:ext uri="{FF2B5EF4-FFF2-40B4-BE49-F238E27FC236}">
              <a16:creationId xmlns:a16="http://schemas.microsoft.com/office/drawing/2014/main" xmlns="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5" name="Text Box 12163">
          <a:extLst>
            <a:ext uri="{FF2B5EF4-FFF2-40B4-BE49-F238E27FC236}">
              <a16:creationId xmlns:a16="http://schemas.microsoft.com/office/drawing/2014/main" xmlns="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6" name="Text Box 12164">
          <a:extLst>
            <a:ext uri="{FF2B5EF4-FFF2-40B4-BE49-F238E27FC236}">
              <a16:creationId xmlns:a16="http://schemas.microsoft.com/office/drawing/2014/main" xmlns="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7" name="Text Box 12165">
          <a:extLst>
            <a:ext uri="{FF2B5EF4-FFF2-40B4-BE49-F238E27FC236}">
              <a16:creationId xmlns:a16="http://schemas.microsoft.com/office/drawing/2014/main" xmlns="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8" name="Text Box 12166">
          <a:extLst>
            <a:ext uri="{FF2B5EF4-FFF2-40B4-BE49-F238E27FC236}">
              <a16:creationId xmlns:a16="http://schemas.microsoft.com/office/drawing/2014/main" xmlns="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79" name="Text Box 12167">
          <a:extLst>
            <a:ext uri="{FF2B5EF4-FFF2-40B4-BE49-F238E27FC236}">
              <a16:creationId xmlns:a16="http://schemas.microsoft.com/office/drawing/2014/main" xmlns="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0" name="Text Box 12168">
          <a:extLst>
            <a:ext uri="{FF2B5EF4-FFF2-40B4-BE49-F238E27FC236}">
              <a16:creationId xmlns:a16="http://schemas.microsoft.com/office/drawing/2014/main" xmlns="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1" name="Text Box 12169">
          <a:extLst>
            <a:ext uri="{FF2B5EF4-FFF2-40B4-BE49-F238E27FC236}">
              <a16:creationId xmlns:a16="http://schemas.microsoft.com/office/drawing/2014/main" xmlns="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2" name="Text Box 12170">
          <a:extLst>
            <a:ext uri="{FF2B5EF4-FFF2-40B4-BE49-F238E27FC236}">
              <a16:creationId xmlns:a16="http://schemas.microsoft.com/office/drawing/2014/main" xmlns="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3" name="Text Box 12171">
          <a:extLst>
            <a:ext uri="{FF2B5EF4-FFF2-40B4-BE49-F238E27FC236}">
              <a16:creationId xmlns:a16="http://schemas.microsoft.com/office/drawing/2014/main" xmlns="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4" name="Text Box 12172">
          <a:extLst>
            <a:ext uri="{FF2B5EF4-FFF2-40B4-BE49-F238E27FC236}">
              <a16:creationId xmlns:a16="http://schemas.microsoft.com/office/drawing/2014/main" xmlns="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5" name="Text Box 12173">
          <a:extLst>
            <a:ext uri="{FF2B5EF4-FFF2-40B4-BE49-F238E27FC236}">
              <a16:creationId xmlns:a16="http://schemas.microsoft.com/office/drawing/2014/main" xmlns="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6" name="Text Box 12174">
          <a:extLst>
            <a:ext uri="{FF2B5EF4-FFF2-40B4-BE49-F238E27FC236}">
              <a16:creationId xmlns:a16="http://schemas.microsoft.com/office/drawing/2014/main" xmlns="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7" name="Text Box 12175">
          <a:extLst>
            <a:ext uri="{FF2B5EF4-FFF2-40B4-BE49-F238E27FC236}">
              <a16:creationId xmlns:a16="http://schemas.microsoft.com/office/drawing/2014/main" xmlns="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8" name="Text Box 12176">
          <a:extLst>
            <a:ext uri="{FF2B5EF4-FFF2-40B4-BE49-F238E27FC236}">
              <a16:creationId xmlns:a16="http://schemas.microsoft.com/office/drawing/2014/main" xmlns="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89" name="Text Box 12177">
          <a:extLst>
            <a:ext uri="{FF2B5EF4-FFF2-40B4-BE49-F238E27FC236}">
              <a16:creationId xmlns:a16="http://schemas.microsoft.com/office/drawing/2014/main" xmlns="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0" name="Text Box 12178">
          <a:extLst>
            <a:ext uri="{FF2B5EF4-FFF2-40B4-BE49-F238E27FC236}">
              <a16:creationId xmlns:a16="http://schemas.microsoft.com/office/drawing/2014/main" xmlns="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1" name="Text Box 12179">
          <a:extLst>
            <a:ext uri="{FF2B5EF4-FFF2-40B4-BE49-F238E27FC236}">
              <a16:creationId xmlns:a16="http://schemas.microsoft.com/office/drawing/2014/main" xmlns="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2" name="Text Box 12180">
          <a:extLst>
            <a:ext uri="{FF2B5EF4-FFF2-40B4-BE49-F238E27FC236}">
              <a16:creationId xmlns:a16="http://schemas.microsoft.com/office/drawing/2014/main" xmlns="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3" name="Text Box 12181">
          <a:extLst>
            <a:ext uri="{FF2B5EF4-FFF2-40B4-BE49-F238E27FC236}">
              <a16:creationId xmlns:a16="http://schemas.microsoft.com/office/drawing/2014/main" xmlns="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4" name="Text Box 12182">
          <a:extLst>
            <a:ext uri="{FF2B5EF4-FFF2-40B4-BE49-F238E27FC236}">
              <a16:creationId xmlns:a16="http://schemas.microsoft.com/office/drawing/2014/main" xmlns="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5" name="Text Box 12183">
          <a:extLst>
            <a:ext uri="{FF2B5EF4-FFF2-40B4-BE49-F238E27FC236}">
              <a16:creationId xmlns:a16="http://schemas.microsoft.com/office/drawing/2014/main" xmlns="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6" name="Text Box 12184">
          <a:extLst>
            <a:ext uri="{FF2B5EF4-FFF2-40B4-BE49-F238E27FC236}">
              <a16:creationId xmlns:a16="http://schemas.microsoft.com/office/drawing/2014/main" xmlns="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7" name="Text Box 12185">
          <a:extLst>
            <a:ext uri="{FF2B5EF4-FFF2-40B4-BE49-F238E27FC236}">
              <a16:creationId xmlns:a16="http://schemas.microsoft.com/office/drawing/2014/main" xmlns="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8" name="Text Box 12186">
          <a:extLst>
            <a:ext uri="{FF2B5EF4-FFF2-40B4-BE49-F238E27FC236}">
              <a16:creationId xmlns:a16="http://schemas.microsoft.com/office/drawing/2014/main" xmlns="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199" name="Text Box 12187">
          <a:extLst>
            <a:ext uri="{FF2B5EF4-FFF2-40B4-BE49-F238E27FC236}">
              <a16:creationId xmlns:a16="http://schemas.microsoft.com/office/drawing/2014/main" xmlns="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0" name="Text Box 12188">
          <a:extLst>
            <a:ext uri="{FF2B5EF4-FFF2-40B4-BE49-F238E27FC236}">
              <a16:creationId xmlns:a16="http://schemas.microsoft.com/office/drawing/2014/main" xmlns="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1" name="Text Box 12189">
          <a:extLst>
            <a:ext uri="{FF2B5EF4-FFF2-40B4-BE49-F238E27FC236}">
              <a16:creationId xmlns:a16="http://schemas.microsoft.com/office/drawing/2014/main" xmlns="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2" name="Text Box 12190">
          <a:extLst>
            <a:ext uri="{FF2B5EF4-FFF2-40B4-BE49-F238E27FC236}">
              <a16:creationId xmlns:a16="http://schemas.microsoft.com/office/drawing/2014/main" xmlns="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3" name="Text Box 12191">
          <a:extLst>
            <a:ext uri="{FF2B5EF4-FFF2-40B4-BE49-F238E27FC236}">
              <a16:creationId xmlns:a16="http://schemas.microsoft.com/office/drawing/2014/main" xmlns="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4" name="Text Box 12192">
          <a:extLst>
            <a:ext uri="{FF2B5EF4-FFF2-40B4-BE49-F238E27FC236}">
              <a16:creationId xmlns:a16="http://schemas.microsoft.com/office/drawing/2014/main" xmlns="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5" name="Text Box 12193">
          <a:extLst>
            <a:ext uri="{FF2B5EF4-FFF2-40B4-BE49-F238E27FC236}">
              <a16:creationId xmlns:a16="http://schemas.microsoft.com/office/drawing/2014/main" xmlns="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6" name="Text Box 12194">
          <a:extLst>
            <a:ext uri="{FF2B5EF4-FFF2-40B4-BE49-F238E27FC236}">
              <a16:creationId xmlns:a16="http://schemas.microsoft.com/office/drawing/2014/main" xmlns="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7" name="Text Box 12195">
          <a:extLst>
            <a:ext uri="{FF2B5EF4-FFF2-40B4-BE49-F238E27FC236}">
              <a16:creationId xmlns:a16="http://schemas.microsoft.com/office/drawing/2014/main" xmlns="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8" name="Text Box 12196">
          <a:extLst>
            <a:ext uri="{FF2B5EF4-FFF2-40B4-BE49-F238E27FC236}">
              <a16:creationId xmlns:a16="http://schemas.microsoft.com/office/drawing/2014/main" xmlns="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09" name="Text Box 12197">
          <a:extLst>
            <a:ext uri="{FF2B5EF4-FFF2-40B4-BE49-F238E27FC236}">
              <a16:creationId xmlns:a16="http://schemas.microsoft.com/office/drawing/2014/main" xmlns="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0" name="Text Box 12198">
          <a:extLst>
            <a:ext uri="{FF2B5EF4-FFF2-40B4-BE49-F238E27FC236}">
              <a16:creationId xmlns:a16="http://schemas.microsoft.com/office/drawing/2014/main" xmlns="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1" name="Text Box 12199">
          <a:extLst>
            <a:ext uri="{FF2B5EF4-FFF2-40B4-BE49-F238E27FC236}">
              <a16:creationId xmlns:a16="http://schemas.microsoft.com/office/drawing/2014/main" xmlns="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2" name="Text Box 12200">
          <a:extLst>
            <a:ext uri="{FF2B5EF4-FFF2-40B4-BE49-F238E27FC236}">
              <a16:creationId xmlns:a16="http://schemas.microsoft.com/office/drawing/2014/main" xmlns="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3" name="Text Box 12201">
          <a:extLst>
            <a:ext uri="{FF2B5EF4-FFF2-40B4-BE49-F238E27FC236}">
              <a16:creationId xmlns:a16="http://schemas.microsoft.com/office/drawing/2014/main" xmlns="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4" name="Text Box 12202">
          <a:extLst>
            <a:ext uri="{FF2B5EF4-FFF2-40B4-BE49-F238E27FC236}">
              <a16:creationId xmlns:a16="http://schemas.microsoft.com/office/drawing/2014/main" xmlns="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5" name="Text Box 12203">
          <a:extLst>
            <a:ext uri="{FF2B5EF4-FFF2-40B4-BE49-F238E27FC236}">
              <a16:creationId xmlns:a16="http://schemas.microsoft.com/office/drawing/2014/main" xmlns="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6" name="Text Box 12204">
          <a:extLst>
            <a:ext uri="{FF2B5EF4-FFF2-40B4-BE49-F238E27FC236}">
              <a16:creationId xmlns:a16="http://schemas.microsoft.com/office/drawing/2014/main" xmlns="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7" name="Text Box 12205">
          <a:extLst>
            <a:ext uri="{FF2B5EF4-FFF2-40B4-BE49-F238E27FC236}">
              <a16:creationId xmlns:a16="http://schemas.microsoft.com/office/drawing/2014/main" xmlns="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8" name="Text Box 12206">
          <a:extLst>
            <a:ext uri="{FF2B5EF4-FFF2-40B4-BE49-F238E27FC236}">
              <a16:creationId xmlns:a16="http://schemas.microsoft.com/office/drawing/2014/main" xmlns="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19" name="Text Box 12207">
          <a:extLst>
            <a:ext uri="{FF2B5EF4-FFF2-40B4-BE49-F238E27FC236}">
              <a16:creationId xmlns:a16="http://schemas.microsoft.com/office/drawing/2014/main" xmlns="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0" name="Text Box 12208">
          <a:extLst>
            <a:ext uri="{FF2B5EF4-FFF2-40B4-BE49-F238E27FC236}">
              <a16:creationId xmlns:a16="http://schemas.microsoft.com/office/drawing/2014/main" xmlns="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1" name="Text Box 12209">
          <a:extLst>
            <a:ext uri="{FF2B5EF4-FFF2-40B4-BE49-F238E27FC236}">
              <a16:creationId xmlns:a16="http://schemas.microsoft.com/office/drawing/2014/main" xmlns="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2" name="Text Box 12210">
          <a:extLst>
            <a:ext uri="{FF2B5EF4-FFF2-40B4-BE49-F238E27FC236}">
              <a16:creationId xmlns:a16="http://schemas.microsoft.com/office/drawing/2014/main" xmlns="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3" name="Text Box 12211">
          <a:extLst>
            <a:ext uri="{FF2B5EF4-FFF2-40B4-BE49-F238E27FC236}">
              <a16:creationId xmlns:a16="http://schemas.microsoft.com/office/drawing/2014/main" xmlns="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4" name="Text Box 12212">
          <a:extLst>
            <a:ext uri="{FF2B5EF4-FFF2-40B4-BE49-F238E27FC236}">
              <a16:creationId xmlns:a16="http://schemas.microsoft.com/office/drawing/2014/main" xmlns="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5" name="Text Box 12213">
          <a:extLst>
            <a:ext uri="{FF2B5EF4-FFF2-40B4-BE49-F238E27FC236}">
              <a16:creationId xmlns:a16="http://schemas.microsoft.com/office/drawing/2014/main" xmlns="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6" name="Text Box 12214">
          <a:extLst>
            <a:ext uri="{FF2B5EF4-FFF2-40B4-BE49-F238E27FC236}">
              <a16:creationId xmlns:a16="http://schemas.microsoft.com/office/drawing/2014/main" xmlns="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7" name="Text Box 12215">
          <a:extLst>
            <a:ext uri="{FF2B5EF4-FFF2-40B4-BE49-F238E27FC236}">
              <a16:creationId xmlns:a16="http://schemas.microsoft.com/office/drawing/2014/main" xmlns="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8" name="Text Box 12216">
          <a:extLst>
            <a:ext uri="{FF2B5EF4-FFF2-40B4-BE49-F238E27FC236}">
              <a16:creationId xmlns:a16="http://schemas.microsoft.com/office/drawing/2014/main" xmlns="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29" name="Text Box 12217">
          <a:extLst>
            <a:ext uri="{FF2B5EF4-FFF2-40B4-BE49-F238E27FC236}">
              <a16:creationId xmlns:a16="http://schemas.microsoft.com/office/drawing/2014/main" xmlns="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0" name="Text Box 12218">
          <a:extLst>
            <a:ext uri="{FF2B5EF4-FFF2-40B4-BE49-F238E27FC236}">
              <a16:creationId xmlns:a16="http://schemas.microsoft.com/office/drawing/2014/main" xmlns="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1" name="Text Box 12219">
          <a:extLst>
            <a:ext uri="{FF2B5EF4-FFF2-40B4-BE49-F238E27FC236}">
              <a16:creationId xmlns:a16="http://schemas.microsoft.com/office/drawing/2014/main" xmlns="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2" name="Text Box 12220">
          <a:extLst>
            <a:ext uri="{FF2B5EF4-FFF2-40B4-BE49-F238E27FC236}">
              <a16:creationId xmlns:a16="http://schemas.microsoft.com/office/drawing/2014/main" xmlns="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3" name="Text Box 12221">
          <a:extLst>
            <a:ext uri="{FF2B5EF4-FFF2-40B4-BE49-F238E27FC236}">
              <a16:creationId xmlns:a16="http://schemas.microsoft.com/office/drawing/2014/main" xmlns="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4" name="Text Box 12222">
          <a:extLst>
            <a:ext uri="{FF2B5EF4-FFF2-40B4-BE49-F238E27FC236}">
              <a16:creationId xmlns:a16="http://schemas.microsoft.com/office/drawing/2014/main" xmlns="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5" name="Text Box 12223">
          <a:extLst>
            <a:ext uri="{FF2B5EF4-FFF2-40B4-BE49-F238E27FC236}">
              <a16:creationId xmlns:a16="http://schemas.microsoft.com/office/drawing/2014/main" xmlns="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6" name="Text Box 12224">
          <a:extLst>
            <a:ext uri="{FF2B5EF4-FFF2-40B4-BE49-F238E27FC236}">
              <a16:creationId xmlns:a16="http://schemas.microsoft.com/office/drawing/2014/main" xmlns="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7" name="Text Box 12225">
          <a:extLst>
            <a:ext uri="{FF2B5EF4-FFF2-40B4-BE49-F238E27FC236}">
              <a16:creationId xmlns:a16="http://schemas.microsoft.com/office/drawing/2014/main" xmlns="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8" name="Text Box 12226">
          <a:extLst>
            <a:ext uri="{FF2B5EF4-FFF2-40B4-BE49-F238E27FC236}">
              <a16:creationId xmlns:a16="http://schemas.microsoft.com/office/drawing/2014/main" xmlns="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39" name="Text Box 12227">
          <a:extLst>
            <a:ext uri="{FF2B5EF4-FFF2-40B4-BE49-F238E27FC236}">
              <a16:creationId xmlns:a16="http://schemas.microsoft.com/office/drawing/2014/main" xmlns="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0" name="Text Box 12228">
          <a:extLst>
            <a:ext uri="{FF2B5EF4-FFF2-40B4-BE49-F238E27FC236}">
              <a16:creationId xmlns:a16="http://schemas.microsoft.com/office/drawing/2014/main" xmlns="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1" name="Text Box 12229">
          <a:extLst>
            <a:ext uri="{FF2B5EF4-FFF2-40B4-BE49-F238E27FC236}">
              <a16:creationId xmlns:a16="http://schemas.microsoft.com/office/drawing/2014/main" xmlns="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2" name="Text Box 12230">
          <a:extLst>
            <a:ext uri="{FF2B5EF4-FFF2-40B4-BE49-F238E27FC236}">
              <a16:creationId xmlns:a16="http://schemas.microsoft.com/office/drawing/2014/main" xmlns="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3" name="Text Box 12231">
          <a:extLst>
            <a:ext uri="{FF2B5EF4-FFF2-40B4-BE49-F238E27FC236}">
              <a16:creationId xmlns:a16="http://schemas.microsoft.com/office/drawing/2014/main" xmlns="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4" name="Text Box 12232">
          <a:extLst>
            <a:ext uri="{FF2B5EF4-FFF2-40B4-BE49-F238E27FC236}">
              <a16:creationId xmlns:a16="http://schemas.microsoft.com/office/drawing/2014/main" xmlns="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5" name="Text Box 12233">
          <a:extLst>
            <a:ext uri="{FF2B5EF4-FFF2-40B4-BE49-F238E27FC236}">
              <a16:creationId xmlns:a16="http://schemas.microsoft.com/office/drawing/2014/main" xmlns="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6" name="Text Box 12234">
          <a:extLst>
            <a:ext uri="{FF2B5EF4-FFF2-40B4-BE49-F238E27FC236}">
              <a16:creationId xmlns:a16="http://schemas.microsoft.com/office/drawing/2014/main" xmlns="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7" name="Text Box 12235">
          <a:extLst>
            <a:ext uri="{FF2B5EF4-FFF2-40B4-BE49-F238E27FC236}">
              <a16:creationId xmlns:a16="http://schemas.microsoft.com/office/drawing/2014/main" xmlns="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8" name="Text Box 12236">
          <a:extLst>
            <a:ext uri="{FF2B5EF4-FFF2-40B4-BE49-F238E27FC236}">
              <a16:creationId xmlns:a16="http://schemas.microsoft.com/office/drawing/2014/main" xmlns="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49" name="Text Box 12237">
          <a:extLst>
            <a:ext uri="{FF2B5EF4-FFF2-40B4-BE49-F238E27FC236}">
              <a16:creationId xmlns:a16="http://schemas.microsoft.com/office/drawing/2014/main" xmlns="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0" name="Text Box 12238">
          <a:extLst>
            <a:ext uri="{FF2B5EF4-FFF2-40B4-BE49-F238E27FC236}">
              <a16:creationId xmlns:a16="http://schemas.microsoft.com/office/drawing/2014/main" xmlns="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1" name="Text Box 12239">
          <a:extLst>
            <a:ext uri="{FF2B5EF4-FFF2-40B4-BE49-F238E27FC236}">
              <a16:creationId xmlns:a16="http://schemas.microsoft.com/office/drawing/2014/main" xmlns="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2" name="Text Box 12240">
          <a:extLst>
            <a:ext uri="{FF2B5EF4-FFF2-40B4-BE49-F238E27FC236}">
              <a16:creationId xmlns:a16="http://schemas.microsoft.com/office/drawing/2014/main" xmlns="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3" name="Text Box 12241">
          <a:extLst>
            <a:ext uri="{FF2B5EF4-FFF2-40B4-BE49-F238E27FC236}">
              <a16:creationId xmlns:a16="http://schemas.microsoft.com/office/drawing/2014/main" xmlns="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4" name="Text Box 12242">
          <a:extLst>
            <a:ext uri="{FF2B5EF4-FFF2-40B4-BE49-F238E27FC236}">
              <a16:creationId xmlns:a16="http://schemas.microsoft.com/office/drawing/2014/main" xmlns="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5" name="Text Box 12243">
          <a:extLst>
            <a:ext uri="{FF2B5EF4-FFF2-40B4-BE49-F238E27FC236}">
              <a16:creationId xmlns:a16="http://schemas.microsoft.com/office/drawing/2014/main" xmlns="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6" name="Text Box 12244">
          <a:extLst>
            <a:ext uri="{FF2B5EF4-FFF2-40B4-BE49-F238E27FC236}">
              <a16:creationId xmlns:a16="http://schemas.microsoft.com/office/drawing/2014/main" xmlns="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7" name="Text Box 12245">
          <a:extLst>
            <a:ext uri="{FF2B5EF4-FFF2-40B4-BE49-F238E27FC236}">
              <a16:creationId xmlns:a16="http://schemas.microsoft.com/office/drawing/2014/main" xmlns="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8" name="Text Box 12246">
          <a:extLst>
            <a:ext uri="{FF2B5EF4-FFF2-40B4-BE49-F238E27FC236}">
              <a16:creationId xmlns:a16="http://schemas.microsoft.com/office/drawing/2014/main" xmlns="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59" name="Text Box 12247">
          <a:extLst>
            <a:ext uri="{FF2B5EF4-FFF2-40B4-BE49-F238E27FC236}">
              <a16:creationId xmlns:a16="http://schemas.microsoft.com/office/drawing/2014/main" xmlns="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0" name="Text Box 12248">
          <a:extLst>
            <a:ext uri="{FF2B5EF4-FFF2-40B4-BE49-F238E27FC236}">
              <a16:creationId xmlns:a16="http://schemas.microsoft.com/office/drawing/2014/main" xmlns="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1" name="Text Box 12249">
          <a:extLst>
            <a:ext uri="{FF2B5EF4-FFF2-40B4-BE49-F238E27FC236}">
              <a16:creationId xmlns:a16="http://schemas.microsoft.com/office/drawing/2014/main" xmlns="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2" name="Text Box 12250">
          <a:extLst>
            <a:ext uri="{FF2B5EF4-FFF2-40B4-BE49-F238E27FC236}">
              <a16:creationId xmlns:a16="http://schemas.microsoft.com/office/drawing/2014/main" xmlns="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3" name="Text Box 12251">
          <a:extLst>
            <a:ext uri="{FF2B5EF4-FFF2-40B4-BE49-F238E27FC236}">
              <a16:creationId xmlns:a16="http://schemas.microsoft.com/office/drawing/2014/main" xmlns="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4" name="Text Box 12252">
          <a:extLst>
            <a:ext uri="{FF2B5EF4-FFF2-40B4-BE49-F238E27FC236}">
              <a16:creationId xmlns:a16="http://schemas.microsoft.com/office/drawing/2014/main" xmlns="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5" name="Text Box 12253">
          <a:extLst>
            <a:ext uri="{FF2B5EF4-FFF2-40B4-BE49-F238E27FC236}">
              <a16:creationId xmlns:a16="http://schemas.microsoft.com/office/drawing/2014/main" xmlns="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6" name="Text Box 12254">
          <a:extLst>
            <a:ext uri="{FF2B5EF4-FFF2-40B4-BE49-F238E27FC236}">
              <a16:creationId xmlns:a16="http://schemas.microsoft.com/office/drawing/2014/main" xmlns="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7" name="Text Box 12255">
          <a:extLst>
            <a:ext uri="{FF2B5EF4-FFF2-40B4-BE49-F238E27FC236}">
              <a16:creationId xmlns:a16="http://schemas.microsoft.com/office/drawing/2014/main" xmlns="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8" name="Text Box 12256">
          <a:extLst>
            <a:ext uri="{FF2B5EF4-FFF2-40B4-BE49-F238E27FC236}">
              <a16:creationId xmlns:a16="http://schemas.microsoft.com/office/drawing/2014/main" xmlns="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69" name="Text Box 12257">
          <a:extLst>
            <a:ext uri="{FF2B5EF4-FFF2-40B4-BE49-F238E27FC236}">
              <a16:creationId xmlns:a16="http://schemas.microsoft.com/office/drawing/2014/main" xmlns="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0" name="Text Box 12258">
          <a:extLst>
            <a:ext uri="{FF2B5EF4-FFF2-40B4-BE49-F238E27FC236}">
              <a16:creationId xmlns:a16="http://schemas.microsoft.com/office/drawing/2014/main" xmlns="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1" name="Text Box 12259">
          <a:extLst>
            <a:ext uri="{FF2B5EF4-FFF2-40B4-BE49-F238E27FC236}">
              <a16:creationId xmlns:a16="http://schemas.microsoft.com/office/drawing/2014/main" xmlns="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2" name="Text Box 12260">
          <a:extLst>
            <a:ext uri="{FF2B5EF4-FFF2-40B4-BE49-F238E27FC236}">
              <a16:creationId xmlns:a16="http://schemas.microsoft.com/office/drawing/2014/main" xmlns="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3" name="Text Box 12261">
          <a:extLst>
            <a:ext uri="{FF2B5EF4-FFF2-40B4-BE49-F238E27FC236}">
              <a16:creationId xmlns:a16="http://schemas.microsoft.com/office/drawing/2014/main" xmlns="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4" name="Text Box 12262">
          <a:extLst>
            <a:ext uri="{FF2B5EF4-FFF2-40B4-BE49-F238E27FC236}">
              <a16:creationId xmlns:a16="http://schemas.microsoft.com/office/drawing/2014/main" xmlns="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5" name="Text Box 12263">
          <a:extLst>
            <a:ext uri="{FF2B5EF4-FFF2-40B4-BE49-F238E27FC236}">
              <a16:creationId xmlns:a16="http://schemas.microsoft.com/office/drawing/2014/main" xmlns="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6" name="Text Box 12264">
          <a:extLst>
            <a:ext uri="{FF2B5EF4-FFF2-40B4-BE49-F238E27FC236}">
              <a16:creationId xmlns:a16="http://schemas.microsoft.com/office/drawing/2014/main" xmlns="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7" name="Text Box 12265">
          <a:extLst>
            <a:ext uri="{FF2B5EF4-FFF2-40B4-BE49-F238E27FC236}">
              <a16:creationId xmlns:a16="http://schemas.microsoft.com/office/drawing/2014/main" xmlns="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8" name="Text Box 12266">
          <a:extLst>
            <a:ext uri="{FF2B5EF4-FFF2-40B4-BE49-F238E27FC236}">
              <a16:creationId xmlns:a16="http://schemas.microsoft.com/office/drawing/2014/main" xmlns="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79" name="Text Box 12267">
          <a:extLst>
            <a:ext uri="{FF2B5EF4-FFF2-40B4-BE49-F238E27FC236}">
              <a16:creationId xmlns:a16="http://schemas.microsoft.com/office/drawing/2014/main" xmlns="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0" name="Text Box 12268">
          <a:extLst>
            <a:ext uri="{FF2B5EF4-FFF2-40B4-BE49-F238E27FC236}">
              <a16:creationId xmlns:a16="http://schemas.microsoft.com/office/drawing/2014/main" xmlns="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1" name="Text Box 12269">
          <a:extLst>
            <a:ext uri="{FF2B5EF4-FFF2-40B4-BE49-F238E27FC236}">
              <a16:creationId xmlns:a16="http://schemas.microsoft.com/office/drawing/2014/main" xmlns="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2" name="Text Box 12270">
          <a:extLst>
            <a:ext uri="{FF2B5EF4-FFF2-40B4-BE49-F238E27FC236}">
              <a16:creationId xmlns:a16="http://schemas.microsoft.com/office/drawing/2014/main" xmlns="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3" name="Text Box 12271">
          <a:extLst>
            <a:ext uri="{FF2B5EF4-FFF2-40B4-BE49-F238E27FC236}">
              <a16:creationId xmlns:a16="http://schemas.microsoft.com/office/drawing/2014/main" xmlns="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4" name="Text Box 12272">
          <a:extLst>
            <a:ext uri="{FF2B5EF4-FFF2-40B4-BE49-F238E27FC236}">
              <a16:creationId xmlns:a16="http://schemas.microsoft.com/office/drawing/2014/main" xmlns="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5" name="Text Box 12273">
          <a:extLst>
            <a:ext uri="{FF2B5EF4-FFF2-40B4-BE49-F238E27FC236}">
              <a16:creationId xmlns:a16="http://schemas.microsoft.com/office/drawing/2014/main" xmlns="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6" name="Text Box 12274">
          <a:extLst>
            <a:ext uri="{FF2B5EF4-FFF2-40B4-BE49-F238E27FC236}">
              <a16:creationId xmlns:a16="http://schemas.microsoft.com/office/drawing/2014/main" xmlns="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7" name="Text Box 12275">
          <a:extLst>
            <a:ext uri="{FF2B5EF4-FFF2-40B4-BE49-F238E27FC236}">
              <a16:creationId xmlns:a16="http://schemas.microsoft.com/office/drawing/2014/main" xmlns="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8" name="Text Box 12276">
          <a:extLst>
            <a:ext uri="{FF2B5EF4-FFF2-40B4-BE49-F238E27FC236}">
              <a16:creationId xmlns:a16="http://schemas.microsoft.com/office/drawing/2014/main" xmlns="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89" name="Text Box 12277">
          <a:extLst>
            <a:ext uri="{FF2B5EF4-FFF2-40B4-BE49-F238E27FC236}">
              <a16:creationId xmlns:a16="http://schemas.microsoft.com/office/drawing/2014/main" xmlns="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0" name="Text Box 12278">
          <a:extLst>
            <a:ext uri="{FF2B5EF4-FFF2-40B4-BE49-F238E27FC236}">
              <a16:creationId xmlns:a16="http://schemas.microsoft.com/office/drawing/2014/main" xmlns="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1" name="Text Box 12279">
          <a:extLst>
            <a:ext uri="{FF2B5EF4-FFF2-40B4-BE49-F238E27FC236}">
              <a16:creationId xmlns:a16="http://schemas.microsoft.com/office/drawing/2014/main" xmlns="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2" name="Text Box 12280">
          <a:extLst>
            <a:ext uri="{FF2B5EF4-FFF2-40B4-BE49-F238E27FC236}">
              <a16:creationId xmlns:a16="http://schemas.microsoft.com/office/drawing/2014/main" xmlns="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3" name="Text Box 12281">
          <a:extLst>
            <a:ext uri="{FF2B5EF4-FFF2-40B4-BE49-F238E27FC236}">
              <a16:creationId xmlns:a16="http://schemas.microsoft.com/office/drawing/2014/main" xmlns="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4" name="Text Box 12282">
          <a:extLst>
            <a:ext uri="{FF2B5EF4-FFF2-40B4-BE49-F238E27FC236}">
              <a16:creationId xmlns:a16="http://schemas.microsoft.com/office/drawing/2014/main" xmlns="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5" name="Text Box 12283">
          <a:extLst>
            <a:ext uri="{FF2B5EF4-FFF2-40B4-BE49-F238E27FC236}">
              <a16:creationId xmlns:a16="http://schemas.microsoft.com/office/drawing/2014/main" xmlns="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6" name="Text Box 12284">
          <a:extLst>
            <a:ext uri="{FF2B5EF4-FFF2-40B4-BE49-F238E27FC236}">
              <a16:creationId xmlns:a16="http://schemas.microsoft.com/office/drawing/2014/main" xmlns="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7" name="Text Box 12285">
          <a:extLst>
            <a:ext uri="{FF2B5EF4-FFF2-40B4-BE49-F238E27FC236}">
              <a16:creationId xmlns:a16="http://schemas.microsoft.com/office/drawing/2014/main" xmlns="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8" name="Text Box 12286">
          <a:extLst>
            <a:ext uri="{FF2B5EF4-FFF2-40B4-BE49-F238E27FC236}">
              <a16:creationId xmlns:a16="http://schemas.microsoft.com/office/drawing/2014/main" xmlns="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299" name="Text Box 12287">
          <a:extLst>
            <a:ext uri="{FF2B5EF4-FFF2-40B4-BE49-F238E27FC236}">
              <a16:creationId xmlns:a16="http://schemas.microsoft.com/office/drawing/2014/main" xmlns="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0" name="Text Box 12288">
          <a:extLst>
            <a:ext uri="{FF2B5EF4-FFF2-40B4-BE49-F238E27FC236}">
              <a16:creationId xmlns:a16="http://schemas.microsoft.com/office/drawing/2014/main" xmlns="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1" name="Text Box 12289">
          <a:extLst>
            <a:ext uri="{FF2B5EF4-FFF2-40B4-BE49-F238E27FC236}">
              <a16:creationId xmlns:a16="http://schemas.microsoft.com/office/drawing/2014/main" xmlns="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2" name="Text Box 12290">
          <a:extLst>
            <a:ext uri="{FF2B5EF4-FFF2-40B4-BE49-F238E27FC236}">
              <a16:creationId xmlns:a16="http://schemas.microsoft.com/office/drawing/2014/main" xmlns="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3" name="Text Box 12291">
          <a:extLst>
            <a:ext uri="{FF2B5EF4-FFF2-40B4-BE49-F238E27FC236}">
              <a16:creationId xmlns:a16="http://schemas.microsoft.com/office/drawing/2014/main" xmlns="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4" name="Text Box 12292">
          <a:extLst>
            <a:ext uri="{FF2B5EF4-FFF2-40B4-BE49-F238E27FC236}">
              <a16:creationId xmlns:a16="http://schemas.microsoft.com/office/drawing/2014/main" xmlns="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5" name="Text Box 12293">
          <a:extLst>
            <a:ext uri="{FF2B5EF4-FFF2-40B4-BE49-F238E27FC236}">
              <a16:creationId xmlns:a16="http://schemas.microsoft.com/office/drawing/2014/main" xmlns="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6" name="Text Box 12294">
          <a:extLst>
            <a:ext uri="{FF2B5EF4-FFF2-40B4-BE49-F238E27FC236}">
              <a16:creationId xmlns:a16="http://schemas.microsoft.com/office/drawing/2014/main" xmlns="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7" name="Text Box 12295">
          <a:extLst>
            <a:ext uri="{FF2B5EF4-FFF2-40B4-BE49-F238E27FC236}">
              <a16:creationId xmlns:a16="http://schemas.microsoft.com/office/drawing/2014/main" xmlns="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8" name="Text Box 12296">
          <a:extLst>
            <a:ext uri="{FF2B5EF4-FFF2-40B4-BE49-F238E27FC236}">
              <a16:creationId xmlns:a16="http://schemas.microsoft.com/office/drawing/2014/main" xmlns="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09" name="Text Box 12297">
          <a:extLst>
            <a:ext uri="{FF2B5EF4-FFF2-40B4-BE49-F238E27FC236}">
              <a16:creationId xmlns:a16="http://schemas.microsoft.com/office/drawing/2014/main" xmlns="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0" name="Text Box 12298">
          <a:extLst>
            <a:ext uri="{FF2B5EF4-FFF2-40B4-BE49-F238E27FC236}">
              <a16:creationId xmlns:a16="http://schemas.microsoft.com/office/drawing/2014/main" xmlns="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1" name="Text Box 12299">
          <a:extLst>
            <a:ext uri="{FF2B5EF4-FFF2-40B4-BE49-F238E27FC236}">
              <a16:creationId xmlns:a16="http://schemas.microsoft.com/office/drawing/2014/main" xmlns="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2" name="Text Box 12300">
          <a:extLst>
            <a:ext uri="{FF2B5EF4-FFF2-40B4-BE49-F238E27FC236}">
              <a16:creationId xmlns:a16="http://schemas.microsoft.com/office/drawing/2014/main" xmlns="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3" name="Text Box 12301">
          <a:extLst>
            <a:ext uri="{FF2B5EF4-FFF2-40B4-BE49-F238E27FC236}">
              <a16:creationId xmlns:a16="http://schemas.microsoft.com/office/drawing/2014/main" xmlns="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4" name="Text Box 12302">
          <a:extLst>
            <a:ext uri="{FF2B5EF4-FFF2-40B4-BE49-F238E27FC236}">
              <a16:creationId xmlns:a16="http://schemas.microsoft.com/office/drawing/2014/main" xmlns="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5" name="Text Box 12303">
          <a:extLst>
            <a:ext uri="{FF2B5EF4-FFF2-40B4-BE49-F238E27FC236}">
              <a16:creationId xmlns:a16="http://schemas.microsoft.com/office/drawing/2014/main" xmlns="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6" name="Text Box 12304">
          <a:extLst>
            <a:ext uri="{FF2B5EF4-FFF2-40B4-BE49-F238E27FC236}">
              <a16:creationId xmlns:a16="http://schemas.microsoft.com/office/drawing/2014/main" xmlns="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7" name="Text Box 12305">
          <a:extLst>
            <a:ext uri="{FF2B5EF4-FFF2-40B4-BE49-F238E27FC236}">
              <a16:creationId xmlns:a16="http://schemas.microsoft.com/office/drawing/2014/main" xmlns="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8" name="Text Box 12306">
          <a:extLst>
            <a:ext uri="{FF2B5EF4-FFF2-40B4-BE49-F238E27FC236}">
              <a16:creationId xmlns:a16="http://schemas.microsoft.com/office/drawing/2014/main" xmlns="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19" name="Text Box 12307">
          <a:extLst>
            <a:ext uri="{FF2B5EF4-FFF2-40B4-BE49-F238E27FC236}">
              <a16:creationId xmlns:a16="http://schemas.microsoft.com/office/drawing/2014/main" xmlns="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0" name="Text Box 12308">
          <a:extLst>
            <a:ext uri="{FF2B5EF4-FFF2-40B4-BE49-F238E27FC236}">
              <a16:creationId xmlns:a16="http://schemas.microsoft.com/office/drawing/2014/main" xmlns="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1" name="Text Box 12309">
          <a:extLst>
            <a:ext uri="{FF2B5EF4-FFF2-40B4-BE49-F238E27FC236}">
              <a16:creationId xmlns:a16="http://schemas.microsoft.com/office/drawing/2014/main" xmlns="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2" name="Text Box 12310">
          <a:extLst>
            <a:ext uri="{FF2B5EF4-FFF2-40B4-BE49-F238E27FC236}">
              <a16:creationId xmlns:a16="http://schemas.microsoft.com/office/drawing/2014/main" xmlns="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3" name="Text Box 12311">
          <a:extLst>
            <a:ext uri="{FF2B5EF4-FFF2-40B4-BE49-F238E27FC236}">
              <a16:creationId xmlns:a16="http://schemas.microsoft.com/office/drawing/2014/main" xmlns="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4" name="Text Box 12312">
          <a:extLst>
            <a:ext uri="{FF2B5EF4-FFF2-40B4-BE49-F238E27FC236}">
              <a16:creationId xmlns:a16="http://schemas.microsoft.com/office/drawing/2014/main" xmlns="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5" name="Text Box 12313">
          <a:extLst>
            <a:ext uri="{FF2B5EF4-FFF2-40B4-BE49-F238E27FC236}">
              <a16:creationId xmlns:a16="http://schemas.microsoft.com/office/drawing/2014/main" xmlns="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6" name="Text Box 12314">
          <a:extLst>
            <a:ext uri="{FF2B5EF4-FFF2-40B4-BE49-F238E27FC236}">
              <a16:creationId xmlns:a16="http://schemas.microsoft.com/office/drawing/2014/main" xmlns="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7" name="Text Box 12315">
          <a:extLst>
            <a:ext uri="{FF2B5EF4-FFF2-40B4-BE49-F238E27FC236}">
              <a16:creationId xmlns:a16="http://schemas.microsoft.com/office/drawing/2014/main" xmlns="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8" name="Text Box 12316">
          <a:extLst>
            <a:ext uri="{FF2B5EF4-FFF2-40B4-BE49-F238E27FC236}">
              <a16:creationId xmlns:a16="http://schemas.microsoft.com/office/drawing/2014/main" xmlns="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29" name="Text Box 12317">
          <a:extLst>
            <a:ext uri="{FF2B5EF4-FFF2-40B4-BE49-F238E27FC236}">
              <a16:creationId xmlns:a16="http://schemas.microsoft.com/office/drawing/2014/main" xmlns="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30" name="Text Box 12318">
          <a:extLst>
            <a:ext uri="{FF2B5EF4-FFF2-40B4-BE49-F238E27FC236}">
              <a16:creationId xmlns:a16="http://schemas.microsoft.com/office/drawing/2014/main" xmlns="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31" name="Text Box 12319">
          <a:extLst>
            <a:ext uri="{FF2B5EF4-FFF2-40B4-BE49-F238E27FC236}">
              <a16:creationId xmlns:a16="http://schemas.microsoft.com/office/drawing/2014/main" xmlns="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32" name="Text Box 12320">
          <a:extLst>
            <a:ext uri="{FF2B5EF4-FFF2-40B4-BE49-F238E27FC236}">
              <a16:creationId xmlns:a16="http://schemas.microsoft.com/office/drawing/2014/main" xmlns="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9333" name="Text Box 12321">
          <a:extLst>
            <a:ext uri="{FF2B5EF4-FFF2-40B4-BE49-F238E27FC236}">
              <a16:creationId xmlns:a16="http://schemas.microsoft.com/office/drawing/2014/main" xmlns="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26" name="Text Box 11938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27" name="Text Box 1193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28" name="Text Box 1194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29" name="Text Box 11941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0" name="Text Box 1194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1" name="Text Box 11943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2" name="Text Box 11944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3" name="Text Box 11945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4" name="Text Box 11946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5" name="Text Box 11947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6" name="Text Box 11948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7" name="Text Box 11949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8" name="Text Box 11950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39" name="Text Box 11951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0" name="Text Box 1195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1" name="Text Box 11953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2" name="Text Box 11954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3" name="Text Box 11955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4" name="Text Box 11956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5" name="Text Box 11957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6" name="Text Box 11958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7" name="Text Box 11959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8" name="Text Box 11960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49" name="Text Box 11961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0" name="Text Box 1196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1" name="Text Box 11963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2" name="Text Box 11964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3" name="Text Box 11965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4" name="Text Box 11966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5" name="Text Box 11967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6" name="Text Box 11968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7" name="Text Box 11969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8" name="Text Box 11970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59" name="Text Box 1197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0" name="Text Box 1197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1" name="Text Box 11973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2" name="Text Box 11974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3" name="Text Box 1197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4" name="Text Box 11976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5" name="Text Box 11977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6" name="Text Box 11978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7" name="Text Box 11979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8" name="Text Box 11980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69" name="Text Box 11981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0" name="Text Box 11982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1" name="Text Box 11983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2" name="Text Box 11984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3" name="Text Box 1198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4" name="Text Box 11986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5" name="Text Box 11987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6" name="Text Box 11988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7" name="Text Box 11989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8" name="Text Box 11990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79" name="Text Box 11991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0" name="Text Box 11992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1" name="Text Box 11993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2" name="Text Box 11994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3" name="Text Box 1199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4" name="Text Box 11996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5" name="Text Box 11997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6" name="Text Box 11998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7" name="Text Box 11999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8" name="Text Box 12000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89" name="Text Box 12001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0" name="Text Box 12002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1" name="Text Box 12003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2" name="Text Box 12004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3" name="Text Box 12005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4" name="Text Box 12006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5" name="Text Box 12007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6" name="Text Box 12008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7" name="Text Box 12009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8" name="Text Box 12010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799" name="Text Box 1201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0" name="Text Box 12012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1" name="Text Box 12013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2" name="Text Box 12014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3" name="Text Box 12015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4" name="Text Box 12016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5" name="Text Box 12017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6" name="Text Box 1201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7" name="Text Box 1201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8" name="Text Box 12020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09" name="Text Box 1202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0" name="Text Box 1202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1" name="Text Box 12023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2" name="Text Box 12024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3" name="Text Box 12025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4" name="Text Box 12026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5" name="Text Box 12027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6" name="Text Box 12028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7" name="Text Box 12029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8" name="Text Box 12030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19" name="Text Box 12031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0" name="Text Box 1203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1" name="Text Box 12033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2" name="Text Box 12034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3" name="Text Box 12035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4" name="Text Box 12036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5" name="Text Box 12037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6" name="Text Box 12038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7" name="Text Box 12039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8" name="Text Box 12040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29" name="Text Box 12041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0" name="Text Box 12042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1" name="Text Box 12043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2" name="Text Box 12044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3" name="Text Box 12045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4" name="Text Box 12046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5" name="Text Box 12047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6" name="Text Box 12048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7" name="Text Box 12049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8" name="Text Box 12050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39" name="Text Box 12051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0" name="Text Box 12052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1" name="Text Box 12053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2" name="Text Box 12054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3" name="Text Box 12055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4" name="Text Box 12056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5" name="Text Box 12057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6" name="Text Box 12058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7" name="Text Box 12059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8" name="Text Box 1206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49" name="Text Box 12061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0" name="Text Box 12062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1" name="Text Box 12063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2" name="Text Box 12064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3" name="Text Box 12065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4" name="Text Box 12066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5" name="Text Box 12067">
          <a:extLst>
            <a:ext uri="{FF2B5EF4-FFF2-40B4-BE49-F238E27FC236}">
              <a16:creationId xmlns=""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6" name="Text Box 12068">
          <a:extLst>
            <a:ext uri="{FF2B5EF4-FFF2-40B4-BE49-F238E27FC236}">
              <a16:creationId xmlns=""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7" name="Text Box 12069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8" name="Text Box 12070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59" name="Text Box 12071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0" name="Text Box 12072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1" name="Text Box 12073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2" name="Text Box 12074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3" name="Text Box 12075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4" name="Text Box 12076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5" name="Text Box 12077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6" name="Text Box 12078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7" name="Text Box 12079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8" name="Text Box 12080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69" name="Text Box 12081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0" name="Text Box 12082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1" name="Text Box 12083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2" name="Text Box 12084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3" name="Text Box 12085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4" name="Text Box 12086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5" name="Text Box 12087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6" name="Text Box 12088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7" name="Text Box 12089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8" name="Text Box 12090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79" name="Text Box 12091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0" name="Text Box 12092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1" name="Text Box 12093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2" name="Text Box 12094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3" name="Text Box 12095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4" name="Text Box 12096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5" name="Text Box 12097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6" name="Text Box 12098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7" name="Text Box 12099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8" name="Text Box 12100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89" name="Text Box 12101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0" name="Text Box 12102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1" name="Text Box 12103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2" name="Text Box 12104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3" name="Text Box 12105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4" name="Text Box 12106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5" name="Text Box 12107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6" name="Text Box 12108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7" name="Text Box 12109">
          <a:extLst>
            <a:ext uri="{FF2B5EF4-FFF2-40B4-BE49-F238E27FC236}">
              <a16:creationId xmlns=""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8" name="Text Box 12110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899" name="Text Box 12111">
          <a:extLst>
            <a:ext uri="{FF2B5EF4-FFF2-40B4-BE49-F238E27FC236}">
              <a16:creationId xmlns=""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0" name="Text Box 12112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1" name="Text Box 12113">
          <a:extLst>
            <a:ext uri="{FF2B5EF4-FFF2-40B4-BE49-F238E27FC236}">
              <a16:creationId xmlns=""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2" name="Text Box 12114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3" name="Text Box 12115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4" name="Text Box 12116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5" name="Text Box 12117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6" name="Text Box 12118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7" name="Text Box 12119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8" name="Text Box 12120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09" name="Text Box 12121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0" name="Text Box 12122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1" name="Text Box 12123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2" name="Text Box 12124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3" name="Text Box 12125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4" name="Text Box 12126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5" name="Text Box 12127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6" name="Text Box 12128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7" name="Text Box 12129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8" name="Text Box 12130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19" name="Text Box 12131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0" name="Text Box 12132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1" name="Text Box 12133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2" name="Text Box 12134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3" name="Text Box 12135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4" name="Text Box 12136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5" name="Text Box 12137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6" name="Text Box 12138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7" name="Text Box 12139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8" name="Text Box 12140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29" name="Text Box 12141">
          <a:extLst>
            <a:ext uri="{FF2B5EF4-FFF2-40B4-BE49-F238E27FC236}">
              <a16:creationId xmlns=""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0" name="Text Box 12142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1" name="Text Box 12143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2" name="Text Box 12144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3" name="Text Box 12145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4" name="Text Box 12146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5" name="Text Box 12147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6" name="Text Box 1214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7" name="Text Box 12149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8" name="Text Box 12150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39" name="Text Box 1215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0" name="Text Box 12152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1" name="Text Box 12153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2" name="Text Box 12154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3" name="Text Box 12155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4" name="Text Box 12156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5" name="Text Box 12157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6" name="Text Box 12158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7" name="Text Box 12159">
          <a:extLst>
            <a:ext uri="{FF2B5EF4-FFF2-40B4-BE49-F238E27FC236}">
              <a16:creationId xmlns=""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8" name="Text Box 12160">
          <a:extLst>
            <a:ext uri="{FF2B5EF4-FFF2-40B4-BE49-F238E27FC236}">
              <a16:creationId xmlns=""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49" name="Text Box 12161">
          <a:extLst>
            <a:ext uri="{FF2B5EF4-FFF2-40B4-BE49-F238E27FC236}">
              <a16:creationId xmlns=""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0" name="Text Box 12162">
          <a:extLst>
            <a:ext uri="{FF2B5EF4-FFF2-40B4-BE49-F238E27FC236}">
              <a16:creationId xmlns=""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1" name="Text Box 12163">
          <a:extLst>
            <a:ext uri="{FF2B5EF4-FFF2-40B4-BE49-F238E27FC236}">
              <a16:creationId xmlns=""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2" name="Text Box 12164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3" name="Text Box 12165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4" name="Text Box 12166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5" name="Text Box 12167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6" name="Text Box 12168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7" name="Text Box 12169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8" name="Text Box 12170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59" name="Text Box 1217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0" name="Text Box 12172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1" name="Text Box 12173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2" name="Text Box 12174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3" name="Text Box 12175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4" name="Text Box 12176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5" name="Text Box 1217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6" name="Text Box 1217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7" name="Text Box 1217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8" name="Text Box 12180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69" name="Text Box 1218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0" name="Text Box 12182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1" name="Text Box 12183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2" name="Text Box 12184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3" name="Text Box 12185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4" name="Text Box 12186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5" name="Text Box 12187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6" name="Text Box 12188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7" name="Text Box 12189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8" name="Text Box 12190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79" name="Text Box 1219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0" name="Text Box 12192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1" name="Text Box 12193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2" name="Text Box 12194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3" name="Text Box 12195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4" name="Text Box 12196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5" name="Text Box 12197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6" name="Text Box 12198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7" name="Text Box 12199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8" name="Text Box 12200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89" name="Text Box 1220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0" name="Text Box 12202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1" name="Text Box 12203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2" name="Text Box 12204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3" name="Text Box 12205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4" name="Text Box 12206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5" name="Text Box 12207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6" name="Text Box 12208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7" name="Text Box 12209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8" name="Text Box 12210">
          <a:extLst>
            <a:ext uri="{FF2B5EF4-FFF2-40B4-BE49-F238E27FC236}">
              <a16:creationId xmlns=""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4999" name="Text Box 12211">
          <a:extLst>
            <a:ext uri="{FF2B5EF4-FFF2-40B4-BE49-F238E27FC236}">
              <a16:creationId xmlns=""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0" name="Text Box 12212">
          <a:extLst>
            <a:ext uri="{FF2B5EF4-FFF2-40B4-BE49-F238E27FC236}">
              <a16:creationId xmlns=""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1" name="Text Box 12213">
          <a:extLst>
            <a:ext uri="{FF2B5EF4-FFF2-40B4-BE49-F238E27FC236}">
              <a16:creationId xmlns=""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2" name="Text Box 12214">
          <a:extLst>
            <a:ext uri="{FF2B5EF4-FFF2-40B4-BE49-F238E27FC236}">
              <a16:creationId xmlns=""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3" name="Text Box 12215">
          <a:extLst>
            <a:ext uri="{FF2B5EF4-FFF2-40B4-BE49-F238E27FC236}">
              <a16:creationId xmlns=""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4" name="Text Box 12216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5" name="Text Box 1221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6" name="Text Box 12218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7" name="Text Box 12219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8" name="Text Box 12220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09" name="Text Box 12221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0" name="Text Box 12222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1" name="Text Box 12223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2" name="Text Box 12224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3" name="Text Box 12225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4" name="Text Box 12226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5" name="Text Box 12227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6" name="Text Box 12228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7" name="Text Box 12229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8" name="Text Box 12230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19" name="Text Box 12231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0" name="Text Box 12232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1" name="Text Box 12233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2" name="Text Box 12234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3" name="Text Box 12235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4" name="Text Box 12236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5" name="Text Box 12237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6" name="Text Box 12238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7" name="Text Box 12239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8" name="Text Box 12240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29" name="Text Box 12241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0" name="Text Box 12242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1" name="Text Box 12243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2" name="Text Box 12244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3" name="Text Box 12245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4" name="Text Box 12246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5" name="Text Box 12247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6" name="Text Box 12248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7" name="Text Box 12249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8" name="Text Box 12250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39" name="Text Box 12251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0" name="Text Box 12252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1" name="Text Box 12253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2" name="Text Box 12254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3" name="Text Box 12255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4" name="Text Box 12256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5" name="Text Box 12257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6" name="Text Box 12258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7" name="Text Box 12259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8" name="Text Box 12260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49" name="Text Box 12261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0" name="Text Box 12262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1" name="Text Box 12263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2" name="Text Box 12264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3" name="Text Box 12265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4" name="Text Box 12266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5" name="Text Box 12267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6" name="Text Box 12268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7" name="Text Box 12269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8" name="Text Box 12270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59" name="Text Box 12271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0" name="Text Box 12272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1" name="Text Box 12273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2" name="Text Box 12274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3" name="Text Box 12275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4" name="Text Box 12276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5" name="Text Box 12277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6" name="Text Box 12278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7" name="Text Box 12279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8" name="Text Box 12280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69" name="Text Box 12281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0" name="Text Box 12282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1" name="Text Box 12283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2" name="Text Box 12284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3" name="Text Box 12285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4" name="Text Box 12286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5" name="Text Box 12287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6" name="Text Box 12288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7" name="Text Box 12289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8" name="Text Box 12290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79" name="Text Box 12291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0" name="Text Box 12292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1" name="Text Box 12293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2" name="Text Box 12294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3" name="Text Box 12295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4" name="Text Box 12296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5" name="Text Box 12297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6" name="Text Box 12298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7" name="Text Box 12299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8" name="Text Box 12300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89" name="Text Box 12301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0" name="Text Box 12302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1" name="Text Box 12303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2" name="Text Box 12304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3" name="Text Box 12305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4" name="Text Box 12306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5" name="Text Box 12307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6" name="Text Box 12308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7" name="Text Box 12309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8" name="Text Box 12310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099" name="Text Box 12311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0" name="Text Box 12312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1" name="Text Box 12313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2" name="Text Box 12314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3" name="Text Box 12315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4" name="Text Box 12316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5" name="Text Box 12317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6" name="Text Box 12318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7" name="Text Box 12319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8" name="Text Box 12320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09" name="Text Box 12321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0" name="Text Box 12322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1" name="Text Box 12323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2" name="Text Box 12324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3" name="Text Box 12325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4" name="Text Box 12326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5" name="Text Box 12327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6" name="Text Box 12328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7" name="Text Box 12329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8" name="Text Box 12330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19" name="Text Box 12331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0" name="Text Box 12332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1" name="Text Box 12333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2" name="Text Box 12334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3" name="Text Box 12335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4" name="Text Box 12336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5" name="Text Box 12337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6" name="Text Box 12338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7" name="Text Box 12339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8" name="Text Box 12340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29" name="Text Box 12341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0" name="Text Box 12342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1" name="Text Box 12343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2" name="Text Box 12344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3" name="Text Box 12345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4" name="Text Box 12346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5" name="Text Box 12347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6" name="Text Box 12348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7" name="Text Box 12349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8" name="Text Box 12350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39" name="Text Box 12351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0" name="Text Box 12352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1" name="Text Box 12353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2" name="Text Box 12354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3" name="Text Box 12355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4" name="Text Box 12356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5" name="Text Box 12357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6" name="Text Box 12358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7" name="Text Box 12359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8" name="Text Box 12360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49" name="Text Box 1236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0" name="Text Box 12362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1" name="Text Box 12363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2" name="Text Box 12364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3" name="Text Box 12365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4" name="Text Box 12366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5" name="Text Box 12367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6" name="Text Box 12368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7" name="Text Box 12369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8" name="Text Box 12370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59" name="Text Box 1237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0" name="Text Box 12372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1" name="Text Box 12373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2" name="Text Box 12374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3" name="Text Box 12375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4" name="Text Box 12376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5" name="Text Box 12377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6" name="Text Box 12378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7" name="Text Box 12379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8" name="Text Box 12380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69" name="Text Box 12381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0" name="Text Box 12382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1" name="Text Box 12383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2" name="Text Box 12384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3" name="Text Box 12385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4" name="Text Box 12386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5" name="Text Box 12387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6" name="Text Box 12388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7" name="Text Box 12389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8" name="Text Box 12390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79" name="Text Box 12391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0" name="Text Box 12392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1" name="Text Box 12393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2" name="Text Box 12394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3" name="Text Box 12395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4" name="Text Box 12396">
          <a:extLst>
            <a:ext uri="{FF2B5EF4-FFF2-40B4-BE49-F238E27FC236}">
              <a16:creationId xmlns=""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5" name="Text Box 12397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6" name="Text Box 12398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7" name="Text Box 12399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8" name="Text Box 12400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89" name="Text Box 12401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0" name="Text Box 12402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1" name="Text Box 12403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2" name="Text Box 12404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3" name="Text Box 12405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4" name="Text Box 12406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5" name="Text Box 12407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6" name="Text Box 12408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7" name="Text Box 12409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8" name="Text Box 12410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199" name="Text Box 12411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0" name="Text Box 12412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1" name="Text Box 12413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2" name="Text Box 12414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3" name="Text Box 12415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4" name="Text Box 12416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5" name="Text Box 12417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6" name="Text Box 12418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7" name="Text Box 12419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8" name="Text Box 12420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09" name="Text Box 12421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0" name="Text Box 12422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1" name="Text Box 12423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2" name="Text Box 12424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3" name="Text Box 12425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4" name="Text Box 12426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5" name="Text Box 12427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6" name="Text Box 12428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7" name="Text Box 12429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8" name="Text Box 12430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19" name="Text Box 12431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0" name="Text Box 12432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1" name="Text Box 12433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2" name="Text Box 12434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3" name="Text Box 12435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4" name="Text Box 12436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5" name="Text Box 12437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6" name="Text Box 12438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7" name="Text Box 12439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8" name="Text Box 12440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29" name="Text Box 12441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0" name="Text Box 12442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1" name="Text Box 12443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2" name="Text Box 12444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3" name="Text Box 12445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4" name="Text Box 12446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5" name="Text Box 12447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6" name="Text Box 12448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7" name="Text Box 12449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8" name="Text Box 12450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39" name="Text Box 12451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0" name="Text Box 12452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1" name="Text Box 12453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2" name="Text Box 12454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3" name="Text Box 12455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4" name="Text Box 12456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5" name="Text Box 12457">
          <a:extLst>
            <a:ext uri="{FF2B5EF4-FFF2-40B4-BE49-F238E27FC236}">
              <a16:creationId xmlns=""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6" name="Text Box 12458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7" name="Text Box 12459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8" name="Text Box 12460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49" name="Text Box 12461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0" name="Text Box 12462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1" name="Text Box 12463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2" name="Text Box 12464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3" name="Text Box 12465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4" name="Text Box 12466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5" name="Text Box 12467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6" name="Text Box 12468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7" name="Text Box 12469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8" name="Text Box 12470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59" name="Text Box 12471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0" name="Text Box 12472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1" name="Text Box 12473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2" name="Text Box 12474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3" name="Text Box 12475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4" name="Text Box 12476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5" name="Text Box 12477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6" name="Text Box 12478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7" name="Text Box 12479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8" name="Text Box 12480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69" name="Text Box 12481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0" name="Text Box 12482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1" name="Text Box 12483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2" name="Text Box 12484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3" name="Text Box 12485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4" name="Text Box 12486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5" name="Text Box 12487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6" name="Text Box 12488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7" name="Text Box 12489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8" name="Text Box 12490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79" name="Text Box 12491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0" name="Text Box 12492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1" name="Text Box 12493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2" name="Text Box 12494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3" name="Text Box 12495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4" name="Text Box 12496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5" name="Text Box 12497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6" name="Text Box 12498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7" name="Text Box 12499">
          <a:extLst>
            <a:ext uri="{FF2B5EF4-FFF2-40B4-BE49-F238E27FC236}">
              <a16:creationId xmlns=""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8" name="Text Box 12500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89" name="Text Box 1250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0" name="Text Box 12502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1" name="Text Box 12503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2" name="Text Box 12504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3" name="Text Box 12505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4" name="Text Box 12506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5" name="Text Box 12507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6" name="Text Box 12508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7" name="Text Box 12509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8" name="Text Box 12510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299" name="Text Box 12511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0" name="Text Box 12512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1" name="Text Box 12513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2" name="Text Box 12514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3" name="Text Box 12515">
          <a:extLst>
            <a:ext uri="{FF2B5EF4-FFF2-40B4-BE49-F238E27FC236}">
              <a16:creationId xmlns=""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4" name="Text Box 12516">
          <a:extLst>
            <a:ext uri="{FF2B5EF4-FFF2-40B4-BE49-F238E27FC236}">
              <a16:creationId xmlns=""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5" name="Text Box 12517">
          <a:extLst>
            <a:ext uri="{FF2B5EF4-FFF2-40B4-BE49-F238E27FC236}">
              <a16:creationId xmlns=""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6" name="Text Box 12518">
          <a:extLst>
            <a:ext uri="{FF2B5EF4-FFF2-40B4-BE49-F238E27FC236}">
              <a16:creationId xmlns=""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7" name="Text Box 12519">
          <a:extLst>
            <a:ext uri="{FF2B5EF4-FFF2-40B4-BE49-F238E27FC236}">
              <a16:creationId xmlns=""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8" name="Text Box 12520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09" name="Text Box 12521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0" name="Text Box 12522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1" name="Text Box 12523">
          <a:extLst>
            <a:ext uri="{FF2B5EF4-FFF2-40B4-BE49-F238E27FC236}">
              <a16:creationId xmlns=""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2" name="Text Box 12524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3" name="Text Box 12525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4" name="Text Box 12526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5" name="Text Box 12527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6" name="Text Box 12528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7" name="Text Box 12529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8" name="Text Box 12530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19" name="Text Box 12531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0" name="Text Box 12532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1" name="Text Box 12533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2" name="Text Box 12534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3" name="Text Box 12535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4" name="Text Box 1253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5" name="Text Box 1253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6" name="Text Box 12538">
          <a:extLst>
            <a:ext uri="{FF2B5EF4-FFF2-40B4-BE49-F238E27FC236}">
              <a16:creationId xmlns=""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7" name="Text Box 12539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8" name="Text Box 12540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29" name="Text Box 12541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0" name="Text Box 12542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1" name="Text Box 12543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2" name="Text Box 12544">
          <a:extLst>
            <a:ext uri="{FF2B5EF4-FFF2-40B4-BE49-F238E27FC236}">
              <a16:creationId xmlns=""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3" name="Text Box 12545">
          <a:extLst>
            <a:ext uri="{FF2B5EF4-FFF2-40B4-BE49-F238E27FC236}">
              <a16:creationId xmlns=""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4" name="Text Box 12546">
          <a:extLst>
            <a:ext uri="{FF2B5EF4-FFF2-40B4-BE49-F238E27FC236}">
              <a16:creationId xmlns=""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5" name="Text Box 12547">
          <a:extLst>
            <a:ext uri="{FF2B5EF4-FFF2-40B4-BE49-F238E27FC236}">
              <a16:creationId xmlns=""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6" name="Text Box 12548">
          <a:extLst>
            <a:ext uri="{FF2B5EF4-FFF2-40B4-BE49-F238E27FC236}">
              <a16:creationId xmlns=""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7" name="Text Box 12549">
          <a:extLst>
            <a:ext uri="{FF2B5EF4-FFF2-40B4-BE49-F238E27FC236}">
              <a16:creationId xmlns=""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8" name="Text Box 12550">
          <a:extLst>
            <a:ext uri="{FF2B5EF4-FFF2-40B4-BE49-F238E27FC236}">
              <a16:creationId xmlns=""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39" name="Text Box 12551">
          <a:extLst>
            <a:ext uri="{FF2B5EF4-FFF2-40B4-BE49-F238E27FC236}">
              <a16:creationId xmlns=""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0" name="Text Box 12552">
          <a:extLst>
            <a:ext uri="{FF2B5EF4-FFF2-40B4-BE49-F238E27FC236}">
              <a16:creationId xmlns=""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1" name="Text Box 12553">
          <a:extLst>
            <a:ext uri="{FF2B5EF4-FFF2-40B4-BE49-F238E27FC236}">
              <a16:creationId xmlns=""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2" name="Text Box 12554">
          <a:extLst>
            <a:ext uri="{FF2B5EF4-FFF2-40B4-BE49-F238E27FC236}">
              <a16:creationId xmlns=""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3" name="Text Box 12555">
          <a:extLst>
            <a:ext uri="{FF2B5EF4-FFF2-40B4-BE49-F238E27FC236}">
              <a16:creationId xmlns=""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4" name="Text Box 12556">
          <a:extLst>
            <a:ext uri="{FF2B5EF4-FFF2-40B4-BE49-F238E27FC236}">
              <a16:creationId xmlns=""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5" name="Text Box 12557">
          <a:extLst>
            <a:ext uri="{FF2B5EF4-FFF2-40B4-BE49-F238E27FC236}">
              <a16:creationId xmlns=""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6" name="Text Box 12558">
          <a:extLst>
            <a:ext uri="{FF2B5EF4-FFF2-40B4-BE49-F238E27FC236}">
              <a16:creationId xmlns=""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7" name="Text Box 12559">
          <a:extLst>
            <a:ext uri="{FF2B5EF4-FFF2-40B4-BE49-F238E27FC236}">
              <a16:creationId xmlns=""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8" name="Text Box 12560">
          <a:extLst>
            <a:ext uri="{FF2B5EF4-FFF2-40B4-BE49-F238E27FC236}">
              <a16:creationId xmlns=""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49" name="Text Box 12561">
          <a:extLst>
            <a:ext uri="{FF2B5EF4-FFF2-40B4-BE49-F238E27FC236}">
              <a16:creationId xmlns=""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0" name="Text Box 12562">
          <a:extLst>
            <a:ext uri="{FF2B5EF4-FFF2-40B4-BE49-F238E27FC236}">
              <a16:creationId xmlns=""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1" name="Text Box 12563">
          <a:extLst>
            <a:ext uri="{FF2B5EF4-FFF2-40B4-BE49-F238E27FC236}">
              <a16:creationId xmlns=""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2" name="Text Box 12564">
          <a:extLst>
            <a:ext uri="{FF2B5EF4-FFF2-40B4-BE49-F238E27FC236}">
              <a16:creationId xmlns=""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3" name="Text Box 12565">
          <a:extLst>
            <a:ext uri="{FF2B5EF4-FFF2-40B4-BE49-F238E27FC236}">
              <a16:creationId xmlns=""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4" name="Text Box 12566">
          <a:extLst>
            <a:ext uri="{FF2B5EF4-FFF2-40B4-BE49-F238E27FC236}">
              <a16:creationId xmlns=""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5" name="Text Box 12567">
          <a:extLst>
            <a:ext uri="{FF2B5EF4-FFF2-40B4-BE49-F238E27FC236}">
              <a16:creationId xmlns=""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6" name="Text Box 12568">
          <a:extLst>
            <a:ext uri="{FF2B5EF4-FFF2-40B4-BE49-F238E27FC236}">
              <a16:creationId xmlns=""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7" name="Text Box 12569">
          <a:extLst>
            <a:ext uri="{FF2B5EF4-FFF2-40B4-BE49-F238E27FC236}">
              <a16:creationId xmlns=""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8" name="Text Box 12570">
          <a:extLst>
            <a:ext uri="{FF2B5EF4-FFF2-40B4-BE49-F238E27FC236}">
              <a16:creationId xmlns=""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59" name="Text Box 12571">
          <a:extLst>
            <a:ext uri="{FF2B5EF4-FFF2-40B4-BE49-F238E27FC236}">
              <a16:creationId xmlns=""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0" name="Text Box 12572">
          <a:extLst>
            <a:ext uri="{FF2B5EF4-FFF2-40B4-BE49-F238E27FC236}">
              <a16:creationId xmlns=""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1" name="Text Box 12573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2" name="Text Box 12574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3" name="Text Box 12575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4" name="Text Box 12576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5" name="Text Box 1257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6" name="Text Box 1257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7" name="Text Box 1257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8" name="Text Box 12580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69" name="Text Box 1258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0" name="Text Box 12582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1" name="Text Box 12583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2" name="Text Box 12584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3" name="Text Box 12585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4" name="Text Box 12586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5" name="Text Box 12587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6" name="Text Box 12588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7" name="Text Box 12589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8" name="Text Box 12590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79" name="Text Box 1259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0" name="Text Box 12592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1" name="Text Box 12593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2" name="Text Box 12594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3" name="Text Box 12595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4" name="Text Box 12596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5" name="Text Box 12597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6" name="Text Box 12598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7" name="Text Box 12599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8" name="Text Box 12600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89" name="Text Box 1260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0" name="Text Box 12602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1" name="Text Box 12603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2" name="Text Box 12604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3" name="Text Box 12605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4" name="Text Box 12606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5" name="Text Box 12607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6" name="Text Box 12608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7" name="Text Box 12609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8" name="Text Box 12610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399" name="Text Box 1261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0" name="Text Box 12612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1" name="Text Box 12613">
          <a:extLst>
            <a:ext uri="{FF2B5EF4-FFF2-40B4-BE49-F238E27FC236}">
              <a16:creationId xmlns=""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2" name="Text Box 12614">
          <a:extLst>
            <a:ext uri="{FF2B5EF4-FFF2-40B4-BE49-F238E27FC236}">
              <a16:creationId xmlns=""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3" name="Text Box 12615">
          <a:extLst>
            <a:ext uri="{FF2B5EF4-FFF2-40B4-BE49-F238E27FC236}">
              <a16:creationId xmlns=""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4" name="Text Box 12616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5" name="Text Box 12617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6" name="Text Box 12618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7" name="Text Box 12619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8" name="Text Box 12620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09" name="Text Box 12621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0" name="Text Box 12622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1" name="Text Box 12623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2" name="Text Box 12624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3" name="Text Box 12625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4" name="Text Box 12626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5" name="Text Box 12627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6" name="Text Box 12628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7" name="Text Box 12629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8" name="Text Box 12630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19" name="Text Box 12631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0" name="Text Box 12632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1" name="Text Box 12633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2" name="Text Box 12634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3" name="Text Box 12635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4" name="Text Box 12636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5" name="Text Box 12637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6" name="Text Box 12638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7" name="Text Box 12639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8" name="Text Box 12640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29" name="Text Box 12641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0" name="Text Box 12642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1" name="Text Box 12643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2" name="Text Box 12644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3" name="Text Box 12645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4" name="Text Box 12646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5" name="Text Box 12647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6" name="Text Box 12648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7" name="Text Box 12649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8" name="Text Box 12650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39" name="Text Box 12651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0" name="Text Box 12652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1" name="Text Box 12653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2" name="Text Box 12654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3" name="Text Box 12655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4" name="Text Box 12656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5" name="Text Box 12657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6" name="Text Box 12658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7" name="Text Box 12659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8" name="Text Box 12660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49" name="Text Box 12661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0" name="Text Box 12662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1" name="Text Box 12663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2" name="Text Box 12664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3" name="Text Box 12665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4" name="Text Box 12666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5" name="Text Box 12667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6" name="Text Box 12668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7" name="Text Box 12669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8" name="Text Box 12670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59" name="Text Box 12671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0" name="Text Box 12672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1" name="Text Box 12673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2" name="Text Box 12674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3" name="Text Box 12675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4" name="Text Box 12676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5" name="Text Box 12677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6" name="Text Box 12678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7" name="Text Box 12679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8" name="Text Box 12680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69" name="Text Box 12681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0" name="Text Box 12682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1" name="Text Box 12683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2" name="Text Box 12684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3" name="Text Box 12685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4" name="Text Box 12686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5" name="Text Box 12687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6" name="Text Box 12688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7" name="Text Box 12689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8" name="Text Box 12690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79" name="Text Box 12691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0" name="Text Box 12692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1" name="Text Box 12693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2" name="Text Box 12694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3" name="Text Box 12695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4" name="Text Box 12696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5" name="Text Box 12697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6" name="Text Box 12698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7" name="Text Box 12699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8" name="Text Box 12700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89" name="Text Box 12701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0" name="Text Box 12702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1" name="Text Box 12703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2" name="Text Box 12704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3" name="Text Box 12705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4" name="Text Box 11938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5" name="Text Box 11939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6" name="Text Box 11940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7" name="Text Box 1194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8" name="Text Box 11942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499" name="Text Box 11943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0" name="Text Box 11944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1" name="Text Box 11945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2" name="Text Box 11946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3" name="Text Box 11947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4" name="Text Box 11948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5" name="Text Box 11949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6" name="Text Box 11950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7" name="Text Box 11951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8" name="Text Box 11952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09" name="Text Box 11953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0" name="Text Box 11954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1" name="Text Box 11955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2" name="Text Box 11956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3" name="Text Box 11957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4" name="Text Box 11958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5" name="Text Box 11959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6" name="Text Box 11960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7" name="Text Box 11961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8" name="Text Box 11962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19" name="Text Box 11963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0" name="Text Box 11964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1" name="Text Box 11965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2" name="Text Box 11966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3" name="Text Box 11967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4" name="Text Box 11968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5" name="Text Box 11969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6" name="Text Box 11970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7" name="Text Box 11971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8" name="Text Box 11972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29" name="Text Box 1197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0" name="Text Box 11974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1" name="Text Box 11975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2" name="Text Box 11976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3" name="Text Box 11977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4" name="Text Box 11978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5" name="Text Box 11979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6" name="Text Box 11980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7" name="Text Box 11981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8" name="Text Box 11982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39" name="Text Box 11983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0" name="Text Box 11984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1" name="Text Box 11985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2" name="Text Box 11986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3" name="Text Box 11987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4" name="Text Box 11988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5" name="Text Box 11989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6" name="Text Box 11990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7" name="Text Box 11991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8" name="Text Box 11992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49" name="Text Box 11993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0" name="Text Box 11994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1" name="Text Box 11995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2" name="Text Box 11996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3" name="Text Box 11997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4" name="Text Box 11998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5" name="Text Box 11999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6" name="Text Box 12000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7" name="Text Box 12001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8" name="Text Box 12002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59" name="Text Box 12003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0" name="Text Box 12004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1" name="Text Box 12005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2" name="Text Box 12006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3" name="Text Box 12007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4" name="Text Box 12008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5" name="Text Box 12009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6" name="Text Box 12010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7" name="Text Box 12011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8" name="Text Box 12012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69" name="Text Box 12013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0" name="Text Box 12014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1" name="Text Box 12015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2" name="Text Box 12016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3" name="Text Box 12017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4" name="Text Box 12018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5" name="Text Box 12019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6" name="Text Box 12020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7" name="Text Box 12021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8" name="Text Box 12022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79" name="Text Box 12023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0" name="Text Box 12024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1" name="Text Box 12025">
          <a:extLst>
            <a:ext uri="{FF2B5EF4-FFF2-40B4-BE49-F238E27FC236}">
              <a16:creationId xmlns=""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2" name="Text Box 12026">
          <a:extLst>
            <a:ext uri="{FF2B5EF4-FFF2-40B4-BE49-F238E27FC236}">
              <a16:creationId xmlns=""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3" name="Text Box 12027">
          <a:extLst>
            <a:ext uri="{FF2B5EF4-FFF2-40B4-BE49-F238E27FC236}">
              <a16:creationId xmlns=""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4" name="Text Box 12028">
          <a:extLst>
            <a:ext uri="{FF2B5EF4-FFF2-40B4-BE49-F238E27FC236}">
              <a16:creationId xmlns=""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5" name="Text Box 12029">
          <a:extLst>
            <a:ext uri="{FF2B5EF4-FFF2-40B4-BE49-F238E27FC236}">
              <a16:creationId xmlns=""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6" name="Text Box 12030">
          <a:extLst>
            <a:ext uri="{FF2B5EF4-FFF2-40B4-BE49-F238E27FC236}">
              <a16:creationId xmlns=""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7" name="Text Box 12031">
          <a:extLst>
            <a:ext uri="{FF2B5EF4-FFF2-40B4-BE49-F238E27FC236}">
              <a16:creationId xmlns=""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8" name="Text Box 12032">
          <a:extLst>
            <a:ext uri="{FF2B5EF4-FFF2-40B4-BE49-F238E27FC236}">
              <a16:creationId xmlns=""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89" name="Text Box 12033">
          <a:extLst>
            <a:ext uri="{FF2B5EF4-FFF2-40B4-BE49-F238E27FC236}">
              <a16:creationId xmlns=""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0" name="Text Box 12034">
          <a:extLst>
            <a:ext uri="{FF2B5EF4-FFF2-40B4-BE49-F238E27FC236}">
              <a16:creationId xmlns=""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1" name="Text Box 12035">
          <a:extLst>
            <a:ext uri="{FF2B5EF4-FFF2-40B4-BE49-F238E27FC236}">
              <a16:creationId xmlns=""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2" name="Text Box 12036">
          <a:extLst>
            <a:ext uri="{FF2B5EF4-FFF2-40B4-BE49-F238E27FC236}">
              <a16:creationId xmlns=""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3" name="Text Box 12037">
          <a:extLst>
            <a:ext uri="{FF2B5EF4-FFF2-40B4-BE49-F238E27FC236}">
              <a16:creationId xmlns=""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4" name="Text Box 12038">
          <a:extLst>
            <a:ext uri="{FF2B5EF4-FFF2-40B4-BE49-F238E27FC236}">
              <a16:creationId xmlns=""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5" name="Text Box 12039">
          <a:extLst>
            <a:ext uri="{FF2B5EF4-FFF2-40B4-BE49-F238E27FC236}">
              <a16:creationId xmlns=""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6" name="Text Box 12040">
          <a:extLst>
            <a:ext uri="{FF2B5EF4-FFF2-40B4-BE49-F238E27FC236}">
              <a16:creationId xmlns=""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7" name="Text Box 12041">
          <a:extLst>
            <a:ext uri="{FF2B5EF4-FFF2-40B4-BE49-F238E27FC236}">
              <a16:creationId xmlns=""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8" name="Text Box 12042">
          <a:extLst>
            <a:ext uri="{FF2B5EF4-FFF2-40B4-BE49-F238E27FC236}">
              <a16:creationId xmlns=""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599" name="Text Box 12043">
          <a:extLst>
            <a:ext uri="{FF2B5EF4-FFF2-40B4-BE49-F238E27FC236}">
              <a16:creationId xmlns=""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0" name="Text Box 12044">
          <a:extLst>
            <a:ext uri="{FF2B5EF4-FFF2-40B4-BE49-F238E27FC236}">
              <a16:creationId xmlns=""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1" name="Text Box 12045">
          <a:extLst>
            <a:ext uri="{FF2B5EF4-FFF2-40B4-BE49-F238E27FC236}">
              <a16:creationId xmlns=""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2" name="Text Box 12046">
          <a:extLst>
            <a:ext uri="{FF2B5EF4-FFF2-40B4-BE49-F238E27FC236}">
              <a16:creationId xmlns=""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3" name="Text Box 12047">
          <a:extLst>
            <a:ext uri="{FF2B5EF4-FFF2-40B4-BE49-F238E27FC236}">
              <a16:creationId xmlns=""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4" name="Text Box 12048">
          <a:extLst>
            <a:ext uri="{FF2B5EF4-FFF2-40B4-BE49-F238E27FC236}">
              <a16:creationId xmlns=""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5" name="Text Box 12049">
          <a:extLst>
            <a:ext uri="{FF2B5EF4-FFF2-40B4-BE49-F238E27FC236}">
              <a16:creationId xmlns=""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6" name="Text Box 12050">
          <a:extLst>
            <a:ext uri="{FF2B5EF4-FFF2-40B4-BE49-F238E27FC236}">
              <a16:creationId xmlns=""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7" name="Text Box 12051">
          <a:extLst>
            <a:ext uri="{FF2B5EF4-FFF2-40B4-BE49-F238E27FC236}">
              <a16:creationId xmlns=""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8" name="Text Box 12052">
          <a:extLst>
            <a:ext uri="{FF2B5EF4-FFF2-40B4-BE49-F238E27FC236}">
              <a16:creationId xmlns=""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09" name="Text Box 12053">
          <a:extLst>
            <a:ext uri="{FF2B5EF4-FFF2-40B4-BE49-F238E27FC236}">
              <a16:creationId xmlns=""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0" name="Text Box 12054">
          <a:extLst>
            <a:ext uri="{FF2B5EF4-FFF2-40B4-BE49-F238E27FC236}">
              <a16:creationId xmlns=""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1" name="Text Box 12055">
          <a:extLst>
            <a:ext uri="{FF2B5EF4-FFF2-40B4-BE49-F238E27FC236}">
              <a16:creationId xmlns=""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2" name="Text Box 12056">
          <a:extLst>
            <a:ext uri="{FF2B5EF4-FFF2-40B4-BE49-F238E27FC236}">
              <a16:creationId xmlns=""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3" name="Text Box 12057">
          <a:extLst>
            <a:ext uri="{FF2B5EF4-FFF2-40B4-BE49-F238E27FC236}">
              <a16:creationId xmlns=""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4" name="Text Box 12058">
          <a:extLst>
            <a:ext uri="{FF2B5EF4-FFF2-40B4-BE49-F238E27FC236}">
              <a16:creationId xmlns=""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5" name="Text Box 12059">
          <a:extLst>
            <a:ext uri="{FF2B5EF4-FFF2-40B4-BE49-F238E27FC236}">
              <a16:creationId xmlns=""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6" name="Text Box 12060">
          <a:extLst>
            <a:ext uri="{FF2B5EF4-FFF2-40B4-BE49-F238E27FC236}">
              <a16:creationId xmlns=""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7" name="Text Box 12061">
          <a:extLst>
            <a:ext uri="{FF2B5EF4-FFF2-40B4-BE49-F238E27FC236}">
              <a16:creationId xmlns=""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8" name="Text Box 12062">
          <a:extLst>
            <a:ext uri="{FF2B5EF4-FFF2-40B4-BE49-F238E27FC236}">
              <a16:creationId xmlns=""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19" name="Text Box 12063">
          <a:extLst>
            <a:ext uri="{FF2B5EF4-FFF2-40B4-BE49-F238E27FC236}">
              <a16:creationId xmlns=""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0" name="Text Box 12064">
          <a:extLst>
            <a:ext uri="{FF2B5EF4-FFF2-40B4-BE49-F238E27FC236}">
              <a16:creationId xmlns=""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1" name="Text Box 12065">
          <a:extLst>
            <a:ext uri="{FF2B5EF4-FFF2-40B4-BE49-F238E27FC236}">
              <a16:creationId xmlns=""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2" name="Text Box 12066">
          <a:extLst>
            <a:ext uri="{FF2B5EF4-FFF2-40B4-BE49-F238E27FC236}">
              <a16:creationId xmlns=""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3" name="Text Box 12067">
          <a:extLst>
            <a:ext uri="{FF2B5EF4-FFF2-40B4-BE49-F238E27FC236}">
              <a16:creationId xmlns=""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4" name="Text Box 12068">
          <a:extLst>
            <a:ext uri="{FF2B5EF4-FFF2-40B4-BE49-F238E27FC236}">
              <a16:creationId xmlns=""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5" name="Text Box 12069">
          <a:extLst>
            <a:ext uri="{FF2B5EF4-FFF2-40B4-BE49-F238E27FC236}">
              <a16:creationId xmlns=""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6" name="Text Box 12070">
          <a:extLst>
            <a:ext uri="{FF2B5EF4-FFF2-40B4-BE49-F238E27FC236}">
              <a16:creationId xmlns=""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7" name="Text Box 12071">
          <a:extLst>
            <a:ext uri="{FF2B5EF4-FFF2-40B4-BE49-F238E27FC236}">
              <a16:creationId xmlns=""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8" name="Text Box 12072">
          <a:extLst>
            <a:ext uri="{FF2B5EF4-FFF2-40B4-BE49-F238E27FC236}">
              <a16:creationId xmlns=""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29" name="Text Box 12073">
          <a:extLst>
            <a:ext uri="{FF2B5EF4-FFF2-40B4-BE49-F238E27FC236}">
              <a16:creationId xmlns=""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0" name="Text Box 12074">
          <a:extLst>
            <a:ext uri="{FF2B5EF4-FFF2-40B4-BE49-F238E27FC236}">
              <a16:creationId xmlns=""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1" name="Text Box 12075">
          <a:extLst>
            <a:ext uri="{FF2B5EF4-FFF2-40B4-BE49-F238E27FC236}">
              <a16:creationId xmlns=""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2" name="Text Box 12076">
          <a:extLst>
            <a:ext uri="{FF2B5EF4-FFF2-40B4-BE49-F238E27FC236}">
              <a16:creationId xmlns=""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3" name="Text Box 12077">
          <a:extLst>
            <a:ext uri="{FF2B5EF4-FFF2-40B4-BE49-F238E27FC236}">
              <a16:creationId xmlns=""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4" name="Text Box 12078">
          <a:extLst>
            <a:ext uri="{FF2B5EF4-FFF2-40B4-BE49-F238E27FC236}">
              <a16:creationId xmlns=""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5" name="Text Box 12079">
          <a:extLst>
            <a:ext uri="{FF2B5EF4-FFF2-40B4-BE49-F238E27FC236}">
              <a16:creationId xmlns=""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6" name="Text Box 12080">
          <a:extLst>
            <a:ext uri="{FF2B5EF4-FFF2-40B4-BE49-F238E27FC236}">
              <a16:creationId xmlns=""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7" name="Text Box 12081">
          <a:extLst>
            <a:ext uri="{FF2B5EF4-FFF2-40B4-BE49-F238E27FC236}">
              <a16:creationId xmlns=""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8" name="Text Box 12082">
          <a:extLst>
            <a:ext uri="{FF2B5EF4-FFF2-40B4-BE49-F238E27FC236}">
              <a16:creationId xmlns=""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39" name="Text Box 12083">
          <a:extLst>
            <a:ext uri="{FF2B5EF4-FFF2-40B4-BE49-F238E27FC236}">
              <a16:creationId xmlns=""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0" name="Text Box 12084">
          <a:extLst>
            <a:ext uri="{FF2B5EF4-FFF2-40B4-BE49-F238E27FC236}">
              <a16:creationId xmlns=""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1" name="Text Box 12085">
          <a:extLst>
            <a:ext uri="{FF2B5EF4-FFF2-40B4-BE49-F238E27FC236}">
              <a16:creationId xmlns=""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2" name="Text Box 12086">
          <a:extLst>
            <a:ext uri="{FF2B5EF4-FFF2-40B4-BE49-F238E27FC236}">
              <a16:creationId xmlns=""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3" name="Text Box 12087">
          <a:extLst>
            <a:ext uri="{FF2B5EF4-FFF2-40B4-BE49-F238E27FC236}">
              <a16:creationId xmlns=""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4" name="Text Box 12088">
          <a:extLst>
            <a:ext uri="{FF2B5EF4-FFF2-40B4-BE49-F238E27FC236}">
              <a16:creationId xmlns=""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5" name="Text Box 12089">
          <a:extLst>
            <a:ext uri="{FF2B5EF4-FFF2-40B4-BE49-F238E27FC236}">
              <a16:creationId xmlns=""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6" name="Text Box 12090">
          <a:extLst>
            <a:ext uri="{FF2B5EF4-FFF2-40B4-BE49-F238E27FC236}">
              <a16:creationId xmlns=""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7" name="Text Box 12091">
          <a:extLst>
            <a:ext uri="{FF2B5EF4-FFF2-40B4-BE49-F238E27FC236}">
              <a16:creationId xmlns=""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8" name="Text Box 12092">
          <a:extLst>
            <a:ext uri="{FF2B5EF4-FFF2-40B4-BE49-F238E27FC236}">
              <a16:creationId xmlns=""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49" name="Text Box 12093">
          <a:extLst>
            <a:ext uri="{FF2B5EF4-FFF2-40B4-BE49-F238E27FC236}">
              <a16:creationId xmlns=""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0" name="Text Box 12094">
          <a:extLst>
            <a:ext uri="{FF2B5EF4-FFF2-40B4-BE49-F238E27FC236}">
              <a16:creationId xmlns=""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1" name="Text Box 12095">
          <a:extLst>
            <a:ext uri="{FF2B5EF4-FFF2-40B4-BE49-F238E27FC236}">
              <a16:creationId xmlns=""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2" name="Text Box 12096">
          <a:extLst>
            <a:ext uri="{FF2B5EF4-FFF2-40B4-BE49-F238E27FC236}">
              <a16:creationId xmlns=""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3" name="Text Box 12097">
          <a:extLst>
            <a:ext uri="{FF2B5EF4-FFF2-40B4-BE49-F238E27FC236}">
              <a16:creationId xmlns=""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4" name="Text Box 12098">
          <a:extLst>
            <a:ext uri="{FF2B5EF4-FFF2-40B4-BE49-F238E27FC236}">
              <a16:creationId xmlns=""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5" name="Text Box 12099">
          <a:extLst>
            <a:ext uri="{FF2B5EF4-FFF2-40B4-BE49-F238E27FC236}">
              <a16:creationId xmlns=""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6" name="Text Box 12100">
          <a:extLst>
            <a:ext uri="{FF2B5EF4-FFF2-40B4-BE49-F238E27FC236}">
              <a16:creationId xmlns=""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7" name="Text Box 12101">
          <a:extLst>
            <a:ext uri="{FF2B5EF4-FFF2-40B4-BE49-F238E27FC236}">
              <a16:creationId xmlns=""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8" name="Text Box 12102">
          <a:extLst>
            <a:ext uri="{FF2B5EF4-FFF2-40B4-BE49-F238E27FC236}">
              <a16:creationId xmlns=""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59" name="Text Box 12103">
          <a:extLst>
            <a:ext uri="{FF2B5EF4-FFF2-40B4-BE49-F238E27FC236}">
              <a16:creationId xmlns=""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0" name="Text Box 12104">
          <a:extLst>
            <a:ext uri="{FF2B5EF4-FFF2-40B4-BE49-F238E27FC236}">
              <a16:creationId xmlns=""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1" name="Text Box 12105">
          <a:extLst>
            <a:ext uri="{FF2B5EF4-FFF2-40B4-BE49-F238E27FC236}">
              <a16:creationId xmlns=""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2" name="Text Box 12106">
          <a:extLst>
            <a:ext uri="{FF2B5EF4-FFF2-40B4-BE49-F238E27FC236}">
              <a16:creationId xmlns=""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3" name="Text Box 12107">
          <a:extLst>
            <a:ext uri="{FF2B5EF4-FFF2-40B4-BE49-F238E27FC236}">
              <a16:creationId xmlns=""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4" name="Text Box 12108">
          <a:extLst>
            <a:ext uri="{FF2B5EF4-FFF2-40B4-BE49-F238E27FC236}">
              <a16:creationId xmlns=""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5" name="Text Box 12109">
          <a:extLst>
            <a:ext uri="{FF2B5EF4-FFF2-40B4-BE49-F238E27FC236}">
              <a16:creationId xmlns=""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6" name="Text Box 12110">
          <a:extLst>
            <a:ext uri="{FF2B5EF4-FFF2-40B4-BE49-F238E27FC236}">
              <a16:creationId xmlns=""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7" name="Text Box 12111">
          <a:extLst>
            <a:ext uri="{FF2B5EF4-FFF2-40B4-BE49-F238E27FC236}">
              <a16:creationId xmlns=""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8" name="Text Box 12112">
          <a:extLst>
            <a:ext uri="{FF2B5EF4-FFF2-40B4-BE49-F238E27FC236}">
              <a16:creationId xmlns=""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69" name="Text Box 12113">
          <a:extLst>
            <a:ext uri="{FF2B5EF4-FFF2-40B4-BE49-F238E27FC236}">
              <a16:creationId xmlns=""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0" name="Text Box 12114">
          <a:extLst>
            <a:ext uri="{FF2B5EF4-FFF2-40B4-BE49-F238E27FC236}">
              <a16:creationId xmlns=""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1" name="Text Box 12115">
          <a:extLst>
            <a:ext uri="{FF2B5EF4-FFF2-40B4-BE49-F238E27FC236}">
              <a16:creationId xmlns=""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2" name="Text Box 12116">
          <a:extLst>
            <a:ext uri="{FF2B5EF4-FFF2-40B4-BE49-F238E27FC236}">
              <a16:creationId xmlns=""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3" name="Text Box 12117">
          <a:extLst>
            <a:ext uri="{FF2B5EF4-FFF2-40B4-BE49-F238E27FC236}">
              <a16:creationId xmlns=""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4" name="Text Box 12118">
          <a:extLst>
            <a:ext uri="{FF2B5EF4-FFF2-40B4-BE49-F238E27FC236}">
              <a16:creationId xmlns=""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5" name="Text Box 12119">
          <a:extLst>
            <a:ext uri="{FF2B5EF4-FFF2-40B4-BE49-F238E27FC236}">
              <a16:creationId xmlns=""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6" name="Text Box 12120">
          <a:extLst>
            <a:ext uri="{FF2B5EF4-FFF2-40B4-BE49-F238E27FC236}">
              <a16:creationId xmlns=""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7" name="Text Box 12121">
          <a:extLst>
            <a:ext uri="{FF2B5EF4-FFF2-40B4-BE49-F238E27FC236}">
              <a16:creationId xmlns=""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8" name="Text Box 12122">
          <a:extLst>
            <a:ext uri="{FF2B5EF4-FFF2-40B4-BE49-F238E27FC236}">
              <a16:creationId xmlns=""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79" name="Text Box 12123">
          <a:extLst>
            <a:ext uri="{FF2B5EF4-FFF2-40B4-BE49-F238E27FC236}">
              <a16:creationId xmlns=""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0" name="Text Box 12124">
          <a:extLst>
            <a:ext uri="{FF2B5EF4-FFF2-40B4-BE49-F238E27FC236}">
              <a16:creationId xmlns=""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1" name="Text Box 12125">
          <a:extLst>
            <a:ext uri="{FF2B5EF4-FFF2-40B4-BE49-F238E27FC236}">
              <a16:creationId xmlns=""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2" name="Text Box 12126">
          <a:extLst>
            <a:ext uri="{FF2B5EF4-FFF2-40B4-BE49-F238E27FC236}">
              <a16:creationId xmlns=""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3" name="Text Box 12127">
          <a:extLst>
            <a:ext uri="{FF2B5EF4-FFF2-40B4-BE49-F238E27FC236}">
              <a16:creationId xmlns=""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4" name="Text Box 12128">
          <a:extLst>
            <a:ext uri="{FF2B5EF4-FFF2-40B4-BE49-F238E27FC236}">
              <a16:creationId xmlns=""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5" name="Text Box 12129">
          <a:extLst>
            <a:ext uri="{FF2B5EF4-FFF2-40B4-BE49-F238E27FC236}">
              <a16:creationId xmlns=""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6" name="Text Box 12130">
          <a:extLst>
            <a:ext uri="{FF2B5EF4-FFF2-40B4-BE49-F238E27FC236}">
              <a16:creationId xmlns=""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7" name="Text Box 12131">
          <a:extLst>
            <a:ext uri="{FF2B5EF4-FFF2-40B4-BE49-F238E27FC236}">
              <a16:creationId xmlns=""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8" name="Text Box 12132">
          <a:extLst>
            <a:ext uri="{FF2B5EF4-FFF2-40B4-BE49-F238E27FC236}">
              <a16:creationId xmlns=""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89" name="Text Box 12133">
          <a:extLst>
            <a:ext uri="{FF2B5EF4-FFF2-40B4-BE49-F238E27FC236}">
              <a16:creationId xmlns=""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0" name="Text Box 12134">
          <a:extLst>
            <a:ext uri="{FF2B5EF4-FFF2-40B4-BE49-F238E27FC236}">
              <a16:creationId xmlns=""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1" name="Text Box 12135">
          <a:extLst>
            <a:ext uri="{FF2B5EF4-FFF2-40B4-BE49-F238E27FC236}">
              <a16:creationId xmlns=""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2" name="Text Box 12136">
          <a:extLst>
            <a:ext uri="{FF2B5EF4-FFF2-40B4-BE49-F238E27FC236}">
              <a16:creationId xmlns=""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3" name="Text Box 12137">
          <a:extLst>
            <a:ext uri="{FF2B5EF4-FFF2-40B4-BE49-F238E27FC236}">
              <a16:creationId xmlns=""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4" name="Text Box 12138">
          <a:extLst>
            <a:ext uri="{FF2B5EF4-FFF2-40B4-BE49-F238E27FC236}">
              <a16:creationId xmlns=""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5" name="Text Box 12139">
          <a:extLst>
            <a:ext uri="{FF2B5EF4-FFF2-40B4-BE49-F238E27FC236}">
              <a16:creationId xmlns=""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6" name="Text Box 12140">
          <a:extLst>
            <a:ext uri="{FF2B5EF4-FFF2-40B4-BE49-F238E27FC236}">
              <a16:creationId xmlns=""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7" name="Text Box 12141">
          <a:extLst>
            <a:ext uri="{FF2B5EF4-FFF2-40B4-BE49-F238E27FC236}">
              <a16:creationId xmlns=""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8" name="Text Box 12142">
          <a:extLst>
            <a:ext uri="{FF2B5EF4-FFF2-40B4-BE49-F238E27FC236}">
              <a16:creationId xmlns=""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699" name="Text Box 12143">
          <a:extLst>
            <a:ext uri="{FF2B5EF4-FFF2-40B4-BE49-F238E27FC236}">
              <a16:creationId xmlns=""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0" name="Text Box 12144">
          <a:extLst>
            <a:ext uri="{FF2B5EF4-FFF2-40B4-BE49-F238E27FC236}">
              <a16:creationId xmlns=""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1" name="Text Box 12145">
          <a:extLst>
            <a:ext uri="{FF2B5EF4-FFF2-40B4-BE49-F238E27FC236}">
              <a16:creationId xmlns=""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2" name="Text Box 12146">
          <a:extLst>
            <a:ext uri="{FF2B5EF4-FFF2-40B4-BE49-F238E27FC236}">
              <a16:creationId xmlns=""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3" name="Text Box 12147">
          <a:extLst>
            <a:ext uri="{FF2B5EF4-FFF2-40B4-BE49-F238E27FC236}">
              <a16:creationId xmlns=""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4" name="Text Box 12148">
          <a:extLst>
            <a:ext uri="{FF2B5EF4-FFF2-40B4-BE49-F238E27FC236}">
              <a16:creationId xmlns=""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5" name="Text Box 12149">
          <a:extLst>
            <a:ext uri="{FF2B5EF4-FFF2-40B4-BE49-F238E27FC236}">
              <a16:creationId xmlns=""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6" name="Text Box 12150">
          <a:extLst>
            <a:ext uri="{FF2B5EF4-FFF2-40B4-BE49-F238E27FC236}">
              <a16:creationId xmlns=""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7" name="Text Box 12151">
          <a:extLst>
            <a:ext uri="{FF2B5EF4-FFF2-40B4-BE49-F238E27FC236}">
              <a16:creationId xmlns=""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8" name="Text Box 12152">
          <a:extLst>
            <a:ext uri="{FF2B5EF4-FFF2-40B4-BE49-F238E27FC236}">
              <a16:creationId xmlns=""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09" name="Text Box 12153">
          <a:extLst>
            <a:ext uri="{FF2B5EF4-FFF2-40B4-BE49-F238E27FC236}">
              <a16:creationId xmlns=""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0" name="Text Box 12154">
          <a:extLst>
            <a:ext uri="{FF2B5EF4-FFF2-40B4-BE49-F238E27FC236}">
              <a16:creationId xmlns=""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1" name="Text Box 12155">
          <a:extLst>
            <a:ext uri="{FF2B5EF4-FFF2-40B4-BE49-F238E27FC236}">
              <a16:creationId xmlns=""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2" name="Text Box 12156">
          <a:extLst>
            <a:ext uri="{FF2B5EF4-FFF2-40B4-BE49-F238E27FC236}">
              <a16:creationId xmlns=""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3" name="Text Box 12157">
          <a:extLst>
            <a:ext uri="{FF2B5EF4-FFF2-40B4-BE49-F238E27FC236}">
              <a16:creationId xmlns=""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4" name="Text Box 12158">
          <a:extLst>
            <a:ext uri="{FF2B5EF4-FFF2-40B4-BE49-F238E27FC236}">
              <a16:creationId xmlns=""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5" name="Text Box 12159">
          <a:extLst>
            <a:ext uri="{FF2B5EF4-FFF2-40B4-BE49-F238E27FC236}">
              <a16:creationId xmlns=""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6" name="Text Box 12160">
          <a:extLst>
            <a:ext uri="{FF2B5EF4-FFF2-40B4-BE49-F238E27FC236}">
              <a16:creationId xmlns=""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7" name="Text Box 12161">
          <a:extLst>
            <a:ext uri="{FF2B5EF4-FFF2-40B4-BE49-F238E27FC236}">
              <a16:creationId xmlns=""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8" name="Text Box 12162">
          <a:extLst>
            <a:ext uri="{FF2B5EF4-FFF2-40B4-BE49-F238E27FC236}">
              <a16:creationId xmlns=""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19" name="Text Box 12163">
          <a:extLst>
            <a:ext uri="{FF2B5EF4-FFF2-40B4-BE49-F238E27FC236}">
              <a16:creationId xmlns=""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0" name="Text Box 12164">
          <a:extLst>
            <a:ext uri="{FF2B5EF4-FFF2-40B4-BE49-F238E27FC236}">
              <a16:creationId xmlns=""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1" name="Text Box 12165">
          <a:extLst>
            <a:ext uri="{FF2B5EF4-FFF2-40B4-BE49-F238E27FC236}">
              <a16:creationId xmlns=""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2" name="Text Box 12166">
          <a:extLst>
            <a:ext uri="{FF2B5EF4-FFF2-40B4-BE49-F238E27FC236}">
              <a16:creationId xmlns=""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3" name="Text Box 12167">
          <a:extLst>
            <a:ext uri="{FF2B5EF4-FFF2-40B4-BE49-F238E27FC236}">
              <a16:creationId xmlns=""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4" name="Text Box 12168">
          <a:extLst>
            <a:ext uri="{FF2B5EF4-FFF2-40B4-BE49-F238E27FC236}">
              <a16:creationId xmlns=""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5" name="Text Box 12169">
          <a:extLst>
            <a:ext uri="{FF2B5EF4-FFF2-40B4-BE49-F238E27FC236}">
              <a16:creationId xmlns=""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6" name="Text Box 12170">
          <a:extLst>
            <a:ext uri="{FF2B5EF4-FFF2-40B4-BE49-F238E27FC236}">
              <a16:creationId xmlns=""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7" name="Text Box 12171">
          <a:extLst>
            <a:ext uri="{FF2B5EF4-FFF2-40B4-BE49-F238E27FC236}">
              <a16:creationId xmlns=""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8" name="Text Box 12172">
          <a:extLst>
            <a:ext uri="{FF2B5EF4-FFF2-40B4-BE49-F238E27FC236}">
              <a16:creationId xmlns=""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29" name="Text Box 12173">
          <a:extLst>
            <a:ext uri="{FF2B5EF4-FFF2-40B4-BE49-F238E27FC236}">
              <a16:creationId xmlns=""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0" name="Text Box 12174">
          <a:extLst>
            <a:ext uri="{FF2B5EF4-FFF2-40B4-BE49-F238E27FC236}">
              <a16:creationId xmlns=""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1" name="Text Box 12175">
          <a:extLst>
            <a:ext uri="{FF2B5EF4-FFF2-40B4-BE49-F238E27FC236}">
              <a16:creationId xmlns=""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2" name="Text Box 12176">
          <a:extLst>
            <a:ext uri="{FF2B5EF4-FFF2-40B4-BE49-F238E27FC236}">
              <a16:creationId xmlns=""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3" name="Text Box 12177">
          <a:extLst>
            <a:ext uri="{FF2B5EF4-FFF2-40B4-BE49-F238E27FC236}">
              <a16:creationId xmlns=""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4" name="Text Box 12178">
          <a:extLst>
            <a:ext uri="{FF2B5EF4-FFF2-40B4-BE49-F238E27FC236}">
              <a16:creationId xmlns=""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5" name="Text Box 12179">
          <a:extLst>
            <a:ext uri="{FF2B5EF4-FFF2-40B4-BE49-F238E27FC236}">
              <a16:creationId xmlns=""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6" name="Text Box 12180">
          <a:extLst>
            <a:ext uri="{FF2B5EF4-FFF2-40B4-BE49-F238E27FC236}">
              <a16:creationId xmlns=""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7" name="Text Box 12181">
          <a:extLst>
            <a:ext uri="{FF2B5EF4-FFF2-40B4-BE49-F238E27FC236}">
              <a16:creationId xmlns=""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8" name="Text Box 12182">
          <a:extLst>
            <a:ext uri="{FF2B5EF4-FFF2-40B4-BE49-F238E27FC236}">
              <a16:creationId xmlns=""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39" name="Text Box 12183">
          <a:extLst>
            <a:ext uri="{FF2B5EF4-FFF2-40B4-BE49-F238E27FC236}">
              <a16:creationId xmlns=""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0" name="Text Box 12184">
          <a:extLst>
            <a:ext uri="{FF2B5EF4-FFF2-40B4-BE49-F238E27FC236}">
              <a16:creationId xmlns=""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1" name="Text Box 12185">
          <a:extLst>
            <a:ext uri="{FF2B5EF4-FFF2-40B4-BE49-F238E27FC236}">
              <a16:creationId xmlns=""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2" name="Text Box 12186">
          <a:extLst>
            <a:ext uri="{FF2B5EF4-FFF2-40B4-BE49-F238E27FC236}">
              <a16:creationId xmlns=""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3" name="Text Box 12187">
          <a:extLst>
            <a:ext uri="{FF2B5EF4-FFF2-40B4-BE49-F238E27FC236}">
              <a16:creationId xmlns=""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4" name="Text Box 12188">
          <a:extLst>
            <a:ext uri="{FF2B5EF4-FFF2-40B4-BE49-F238E27FC236}">
              <a16:creationId xmlns=""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5" name="Text Box 12189">
          <a:extLst>
            <a:ext uri="{FF2B5EF4-FFF2-40B4-BE49-F238E27FC236}">
              <a16:creationId xmlns=""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6" name="Text Box 12190">
          <a:extLst>
            <a:ext uri="{FF2B5EF4-FFF2-40B4-BE49-F238E27FC236}">
              <a16:creationId xmlns=""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7" name="Text Box 12191">
          <a:extLst>
            <a:ext uri="{FF2B5EF4-FFF2-40B4-BE49-F238E27FC236}">
              <a16:creationId xmlns=""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8" name="Text Box 12192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49" name="Text Box 12193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0" name="Text Box 12194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1" name="Text Box 12195">
          <a:extLst>
            <a:ext uri="{FF2B5EF4-FFF2-40B4-BE49-F238E27FC236}">
              <a16:creationId xmlns=""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2" name="Text Box 12196">
          <a:extLst>
            <a:ext uri="{FF2B5EF4-FFF2-40B4-BE49-F238E27FC236}">
              <a16:creationId xmlns=""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3" name="Text Box 12197">
          <a:extLs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4" name="Text Box 12198">
          <a:extLst>
            <a:ext uri="{FF2B5EF4-FFF2-40B4-BE49-F238E27FC236}">
              <a16:creationId xmlns=""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5" name="Text Box 12199">
          <a:extLst>
            <a:ext uri="{FF2B5EF4-FFF2-40B4-BE49-F238E27FC236}">
              <a16:creationId xmlns=""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6" name="Text Box 12200">
          <a:extLs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7" name="Text Box 12201">
          <a:extLst>
            <a:ext uri="{FF2B5EF4-FFF2-40B4-BE49-F238E27FC236}">
              <a16:creationId xmlns=""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8" name="Text Box 12202">
          <a:extLst>
            <a:ext uri="{FF2B5EF4-FFF2-40B4-BE49-F238E27FC236}">
              <a16:creationId xmlns=""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59" name="Text Box 12203">
          <a:extLst>
            <a:ext uri="{FF2B5EF4-FFF2-40B4-BE49-F238E27FC236}">
              <a16:creationId xmlns=""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0" name="Text Box 12204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1" name="Text Box 12205">
          <a:extLst>
            <a:ext uri="{FF2B5EF4-FFF2-40B4-BE49-F238E27FC236}">
              <a16:creationId xmlns=""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2" name="Text Box 12206">
          <a:extLst>
            <a:ext uri="{FF2B5EF4-FFF2-40B4-BE49-F238E27FC236}">
              <a16:creationId xmlns=""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3" name="Text Box 12207">
          <a:extLst>
            <a:ext uri="{FF2B5EF4-FFF2-40B4-BE49-F238E27FC236}">
              <a16:creationId xmlns=""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4" name="Text Box 12208">
          <a:extLst>
            <a:ext uri="{FF2B5EF4-FFF2-40B4-BE49-F238E27FC236}">
              <a16:creationId xmlns=""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5" name="Text Box 12209">
          <a:extLst>
            <a:ext uri="{FF2B5EF4-FFF2-40B4-BE49-F238E27FC236}">
              <a16:creationId xmlns=""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6" name="Text Box 12210">
          <a:extLst>
            <a:ext uri="{FF2B5EF4-FFF2-40B4-BE49-F238E27FC236}">
              <a16:creationId xmlns=""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7" name="Text Box 12211">
          <a:extLst>
            <a:ext uri="{FF2B5EF4-FFF2-40B4-BE49-F238E27FC236}">
              <a16:creationId xmlns=""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8" name="Text Box 12212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69" name="Text Box 12213">
          <a:extLst>
            <a:ext uri="{FF2B5EF4-FFF2-40B4-BE49-F238E27FC236}">
              <a16:creationId xmlns=""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0" name="Text Box 12214">
          <a:extLst>
            <a:ext uri="{FF2B5EF4-FFF2-40B4-BE49-F238E27FC236}">
              <a16:creationId xmlns=""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1" name="Text Box 12215">
          <a:extLst>
            <a:ext uri="{FF2B5EF4-FFF2-40B4-BE49-F238E27FC236}">
              <a16:creationId xmlns=""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2" name="Text Box 12216">
          <a:extLst>
            <a:ext uri="{FF2B5EF4-FFF2-40B4-BE49-F238E27FC236}">
              <a16:creationId xmlns=""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3" name="Text Box 12217">
          <a:extLst>
            <a:ext uri="{FF2B5EF4-FFF2-40B4-BE49-F238E27FC236}">
              <a16:creationId xmlns=""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4" name="Text Box 12218">
          <a:extLst>
            <a:ext uri="{FF2B5EF4-FFF2-40B4-BE49-F238E27FC236}">
              <a16:creationId xmlns=""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5" name="Text Box 12219">
          <a:extLst>
            <a:ext uri="{FF2B5EF4-FFF2-40B4-BE49-F238E27FC236}">
              <a16:creationId xmlns=""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6" name="Text Box 12220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7" name="Text Box 12221">
          <a:extLst>
            <a:ext uri="{FF2B5EF4-FFF2-40B4-BE49-F238E27FC236}">
              <a16:creationId xmlns=""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8" name="Text Box 12222">
          <a:extLst>
            <a:ext uri="{FF2B5EF4-FFF2-40B4-BE49-F238E27FC236}">
              <a16:creationId xmlns=""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79" name="Text Box 12223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0" name="Text Box 12224">
          <a:extLst>
            <a:ext uri="{FF2B5EF4-FFF2-40B4-BE49-F238E27FC236}">
              <a16:creationId xmlns=""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1" name="Text Box 12225">
          <a:extLs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2" name="Text Box 12226">
          <a:extLst>
            <a:ext uri="{FF2B5EF4-FFF2-40B4-BE49-F238E27FC236}">
              <a16:creationId xmlns=""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3" name="Text Box 12227">
          <a:extLst>
            <a:ext uri="{FF2B5EF4-FFF2-40B4-BE49-F238E27FC236}">
              <a16:creationId xmlns=""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4" name="Text Box 12228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5" name="Text Box 12229">
          <a:extLst>
            <a:ext uri="{FF2B5EF4-FFF2-40B4-BE49-F238E27FC236}">
              <a16:creationId xmlns=""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6" name="Text Box 12230">
          <a:extLst>
            <a:ext uri="{FF2B5EF4-FFF2-40B4-BE49-F238E27FC236}">
              <a16:creationId xmlns=""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7" name="Text Box 12231">
          <a:extLst>
            <a:ext uri="{FF2B5EF4-FFF2-40B4-BE49-F238E27FC236}">
              <a16:creationId xmlns=""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8" name="Text Box 12232">
          <a:extLst>
            <a:ext uri="{FF2B5EF4-FFF2-40B4-BE49-F238E27FC236}">
              <a16:creationId xmlns=""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89" name="Text Box 12233">
          <a:extLst>
            <a:ext uri="{FF2B5EF4-FFF2-40B4-BE49-F238E27FC236}">
              <a16:creationId xmlns=""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0" name="Text Box 12234">
          <a:extLst>
            <a:ext uri="{FF2B5EF4-FFF2-40B4-BE49-F238E27FC236}">
              <a16:creationId xmlns=""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1" name="Text Box 12235">
          <a:extLst>
            <a:ext uri="{FF2B5EF4-FFF2-40B4-BE49-F238E27FC236}">
              <a16:creationId xmlns=""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2" name="Text Box 12236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3" name="Text Box 12237">
          <a:extLst>
            <a:ext uri="{FF2B5EF4-FFF2-40B4-BE49-F238E27FC236}">
              <a16:creationId xmlns=""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4" name="Text Box 12238">
          <a:extLst>
            <a:ext uri="{FF2B5EF4-FFF2-40B4-BE49-F238E27FC236}">
              <a16:creationId xmlns=""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5" name="Text Box 12239">
          <a:extLst>
            <a:ext uri="{FF2B5EF4-FFF2-40B4-BE49-F238E27FC236}">
              <a16:creationId xmlns=""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6" name="Text Box 12240">
          <a:extLst>
            <a:ext uri="{FF2B5EF4-FFF2-40B4-BE49-F238E27FC236}">
              <a16:creationId xmlns=""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7" name="Text Box 12241">
          <a:extLst>
            <a:ext uri="{FF2B5EF4-FFF2-40B4-BE49-F238E27FC236}">
              <a16:creationId xmlns=""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8" name="Text Box 12242">
          <a:extLst>
            <a:ext uri="{FF2B5EF4-FFF2-40B4-BE49-F238E27FC236}">
              <a16:creationId xmlns=""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799" name="Text Box 12243">
          <a:extLst>
            <a:ext uri="{FF2B5EF4-FFF2-40B4-BE49-F238E27FC236}">
              <a16:creationId xmlns=""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0" name="Text Box 12244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1" name="Text Box 12245">
          <a:extLst>
            <a:ext uri="{FF2B5EF4-FFF2-40B4-BE49-F238E27FC236}">
              <a16:creationId xmlns=""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2" name="Text Box 12246">
          <a:extLst>
            <a:ext uri="{FF2B5EF4-FFF2-40B4-BE49-F238E27FC236}">
              <a16:creationId xmlns=""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3" name="Text Box 12247">
          <a:extLst>
            <a:ext uri="{FF2B5EF4-FFF2-40B4-BE49-F238E27FC236}">
              <a16:creationId xmlns=""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4" name="Text Box 12248">
          <a:extLst>
            <a:ext uri="{FF2B5EF4-FFF2-40B4-BE49-F238E27FC236}">
              <a16:creationId xmlns=""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5" name="Text Box 12249">
          <a:extLst>
            <a:ext uri="{FF2B5EF4-FFF2-40B4-BE49-F238E27FC236}">
              <a16:creationId xmlns=""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6" name="Text Box 12250">
          <a:extLst>
            <a:ext uri="{FF2B5EF4-FFF2-40B4-BE49-F238E27FC236}">
              <a16:creationId xmlns=""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7" name="Text Box 12251">
          <a:extLst>
            <a:ext uri="{FF2B5EF4-FFF2-40B4-BE49-F238E27FC236}">
              <a16:creationId xmlns=""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8" name="Text Box 12252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09" name="Text Box 12253">
          <a:extLst>
            <a:ext uri="{FF2B5EF4-FFF2-40B4-BE49-F238E27FC236}">
              <a16:creationId xmlns=""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0" name="Text Box 12254">
          <a:extLst>
            <a:ext uri="{FF2B5EF4-FFF2-40B4-BE49-F238E27FC236}">
              <a16:creationId xmlns=""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1" name="Text Box 12255">
          <a:extLst>
            <a:ext uri="{FF2B5EF4-FFF2-40B4-BE49-F238E27FC236}">
              <a16:creationId xmlns=""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2" name="Text Box 12256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3" name="Text Box 12257">
          <a:extLst>
            <a:ext uri="{FF2B5EF4-FFF2-40B4-BE49-F238E27FC236}">
              <a16:creationId xmlns=""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4" name="Text Box 12258">
          <a:extLst>
            <a:ext uri="{FF2B5EF4-FFF2-40B4-BE49-F238E27FC236}">
              <a16:creationId xmlns=""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5" name="Text Box 12259">
          <a:extLst>
            <a:ext uri="{FF2B5EF4-FFF2-40B4-BE49-F238E27FC236}">
              <a16:creationId xmlns=""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6" name="Text Box 12260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7" name="Text Box 12261">
          <a:extLst>
            <a:ext uri="{FF2B5EF4-FFF2-40B4-BE49-F238E27FC236}">
              <a16:creationId xmlns=""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8" name="Text Box 12262">
          <a:extLst>
            <a:ext uri="{FF2B5EF4-FFF2-40B4-BE49-F238E27FC236}">
              <a16:creationId xmlns=""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19" name="Text Box 12263">
          <a:extLst>
            <a:ext uri="{FF2B5EF4-FFF2-40B4-BE49-F238E27FC236}">
              <a16:creationId xmlns=""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0" name="Text Box 12264">
          <a:extLst>
            <a:ext uri="{FF2B5EF4-FFF2-40B4-BE49-F238E27FC236}">
              <a16:creationId xmlns=""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1" name="Text Box 12265">
          <a:extLst>
            <a:ext uri="{FF2B5EF4-FFF2-40B4-BE49-F238E27FC236}">
              <a16:creationId xmlns=""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2" name="Text Box 12266">
          <a:extLst>
            <a:ext uri="{FF2B5EF4-FFF2-40B4-BE49-F238E27FC236}">
              <a16:creationId xmlns=""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3" name="Text Box 12267">
          <a:extLst>
            <a:ext uri="{FF2B5EF4-FFF2-40B4-BE49-F238E27FC236}">
              <a16:creationId xmlns=""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4" name="Text Box 12268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5" name="Text Box 12269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6" name="Text Box 12270">
          <a:extLst>
            <a:ext uri="{FF2B5EF4-FFF2-40B4-BE49-F238E27FC236}">
              <a16:creationId xmlns=""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7" name="Text Box 12271">
          <a:extLst>
            <a:ext uri="{FF2B5EF4-FFF2-40B4-BE49-F238E27FC236}">
              <a16:creationId xmlns=""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8" name="Text Box 12272">
          <a:extLst>
            <a:ext uri="{FF2B5EF4-FFF2-40B4-BE49-F238E27FC236}">
              <a16:creationId xmlns=""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29" name="Text Box 12273">
          <a:extLst>
            <a:ext uri="{FF2B5EF4-FFF2-40B4-BE49-F238E27FC236}">
              <a16:creationId xmlns=""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0" name="Text Box 12274">
          <a:extLst>
            <a:ext uri="{FF2B5EF4-FFF2-40B4-BE49-F238E27FC236}">
              <a16:creationId xmlns=""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1" name="Text Box 12275">
          <a:extLst>
            <a:ext uri="{FF2B5EF4-FFF2-40B4-BE49-F238E27FC236}">
              <a16:creationId xmlns=""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2" name="Text Box 12276">
          <a:extLst>
            <a:ext uri="{FF2B5EF4-FFF2-40B4-BE49-F238E27FC236}">
              <a16:creationId xmlns=""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3" name="Text Box 12277">
          <a:extLst>
            <a:ext uri="{FF2B5EF4-FFF2-40B4-BE49-F238E27FC236}">
              <a16:creationId xmlns=""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4" name="Text Box 12278">
          <a:extLst>
            <a:ext uri="{FF2B5EF4-FFF2-40B4-BE49-F238E27FC236}">
              <a16:creationId xmlns=""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5" name="Text Box 12279">
          <a:extLst>
            <a:ext uri="{FF2B5EF4-FFF2-40B4-BE49-F238E27FC236}">
              <a16:creationId xmlns=""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6" name="Text Box 12280">
          <a:extLst>
            <a:ext uri="{FF2B5EF4-FFF2-40B4-BE49-F238E27FC236}">
              <a16:creationId xmlns=""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7" name="Text Box 12281">
          <a:extLst>
            <a:ext uri="{FF2B5EF4-FFF2-40B4-BE49-F238E27FC236}">
              <a16:creationId xmlns=""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8" name="Text Box 12282">
          <a:extLst>
            <a:ext uri="{FF2B5EF4-FFF2-40B4-BE49-F238E27FC236}">
              <a16:creationId xmlns=""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39" name="Text Box 12283">
          <a:extLst>
            <a:ext uri="{FF2B5EF4-FFF2-40B4-BE49-F238E27FC236}">
              <a16:creationId xmlns=""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0" name="Text Box 12284">
          <a:extLst>
            <a:ext uri="{FF2B5EF4-FFF2-40B4-BE49-F238E27FC236}">
              <a16:creationId xmlns=""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1" name="Text Box 12285">
          <a:extLst>
            <a:ext uri="{FF2B5EF4-FFF2-40B4-BE49-F238E27FC236}">
              <a16:creationId xmlns=""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2" name="Text Box 12286">
          <a:extLst>
            <a:ext uri="{FF2B5EF4-FFF2-40B4-BE49-F238E27FC236}">
              <a16:creationId xmlns=""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3" name="Text Box 12287">
          <a:extLst>
            <a:ext uri="{FF2B5EF4-FFF2-40B4-BE49-F238E27FC236}">
              <a16:creationId xmlns=""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4" name="Text Box 12288">
          <a:extLst>
            <a:ext uri="{FF2B5EF4-FFF2-40B4-BE49-F238E27FC236}">
              <a16:creationId xmlns=""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5" name="Text Box 12289">
          <a:extLst>
            <a:ext uri="{FF2B5EF4-FFF2-40B4-BE49-F238E27FC236}">
              <a16:creationId xmlns=""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6" name="Text Box 12290">
          <a:extLst>
            <a:ext uri="{FF2B5EF4-FFF2-40B4-BE49-F238E27FC236}">
              <a16:creationId xmlns=""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7" name="Text Box 12291">
          <a:extLst>
            <a:ext uri="{FF2B5EF4-FFF2-40B4-BE49-F238E27FC236}">
              <a16:creationId xmlns=""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8" name="Text Box 12292">
          <a:extLst>
            <a:ext uri="{FF2B5EF4-FFF2-40B4-BE49-F238E27FC236}">
              <a16:creationId xmlns=""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49" name="Text Box 12293">
          <a:extLst>
            <a:ext uri="{FF2B5EF4-FFF2-40B4-BE49-F238E27FC236}">
              <a16:creationId xmlns=""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0" name="Text Box 12294">
          <a:extLst>
            <a:ext uri="{FF2B5EF4-FFF2-40B4-BE49-F238E27FC236}">
              <a16:creationId xmlns=""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1" name="Text Box 12295">
          <a:extLst>
            <a:ext uri="{FF2B5EF4-FFF2-40B4-BE49-F238E27FC236}">
              <a16:creationId xmlns=""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2" name="Text Box 12296">
          <a:extLst>
            <a:ext uri="{FF2B5EF4-FFF2-40B4-BE49-F238E27FC236}">
              <a16:creationId xmlns=""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3" name="Text Box 12297">
          <a:extLst>
            <a:ext uri="{FF2B5EF4-FFF2-40B4-BE49-F238E27FC236}">
              <a16:creationId xmlns=""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4" name="Text Box 12298">
          <a:extLst>
            <a:ext uri="{FF2B5EF4-FFF2-40B4-BE49-F238E27FC236}">
              <a16:creationId xmlns=""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5" name="Text Box 12299">
          <a:extLst>
            <a:ext uri="{FF2B5EF4-FFF2-40B4-BE49-F238E27FC236}">
              <a16:creationId xmlns=""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6" name="Text Box 12300">
          <a:extLst>
            <a:ext uri="{FF2B5EF4-FFF2-40B4-BE49-F238E27FC236}">
              <a16:creationId xmlns=""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7" name="Text Box 12301">
          <a:extLst>
            <a:ext uri="{FF2B5EF4-FFF2-40B4-BE49-F238E27FC236}">
              <a16:creationId xmlns=""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8" name="Text Box 12302">
          <a:extLst>
            <a:ext uri="{FF2B5EF4-FFF2-40B4-BE49-F238E27FC236}">
              <a16:creationId xmlns=""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59" name="Text Box 12303">
          <a:extLst>
            <a:ext uri="{FF2B5EF4-FFF2-40B4-BE49-F238E27FC236}">
              <a16:creationId xmlns=""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0" name="Text Box 12304">
          <a:extLst>
            <a:ext uri="{FF2B5EF4-FFF2-40B4-BE49-F238E27FC236}">
              <a16:creationId xmlns=""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1" name="Text Box 12305">
          <a:extLst>
            <a:ext uri="{FF2B5EF4-FFF2-40B4-BE49-F238E27FC236}">
              <a16:creationId xmlns=""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2" name="Text Box 12306">
          <a:extLst>
            <a:ext uri="{FF2B5EF4-FFF2-40B4-BE49-F238E27FC236}">
              <a16:creationId xmlns=""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3" name="Text Box 12307">
          <a:extLst>
            <a:ext uri="{FF2B5EF4-FFF2-40B4-BE49-F238E27FC236}">
              <a16:creationId xmlns=""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4" name="Text Box 12308">
          <a:extLst>
            <a:ext uri="{FF2B5EF4-FFF2-40B4-BE49-F238E27FC236}">
              <a16:creationId xmlns=""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5" name="Text Box 12309">
          <a:extLst>
            <a:ext uri="{FF2B5EF4-FFF2-40B4-BE49-F238E27FC236}">
              <a16:creationId xmlns=""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6" name="Text Box 12310">
          <a:extLst>
            <a:ext uri="{FF2B5EF4-FFF2-40B4-BE49-F238E27FC236}">
              <a16:creationId xmlns=""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7" name="Text Box 12311">
          <a:extLst>
            <a:ext uri="{FF2B5EF4-FFF2-40B4-BE49-F238E27FC236}">
              <a16:creationId xmlns=""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8" name="Text Box 12312">
          <a:extLst>
            <a:ext uri="{FF2B5EF4-FFF2-40B4-BE49-F238E27FC236}">
              <a16:creationId xmlns=""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69" name="Text Box 12313">
          <a:extLst>
            <a:ext uri="{FF2B5EF4-FFF2-40B4-BE49-F238E27FC236}">
              <a16:creationId xmlns=""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0" name="Text Box 12314">
          <a:extLst>
            <a:ext uri="{FF2B5EF4-FFF2-40B4-BE49-F238E27FC236}">
              <a16:creationId xmlns=""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1" name="Text Box 12315">
          <a:extLst>
            <a:ext uri="{FF2B5EF4-FFF2-40B4-BE49-F238E27FC236}">
              <a16:creationId xmlns=""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2" name="Text Box 12316">
          <a:extLst>
            <a:ext uri="{FF2B5EF4-FFF2-40B4-BE49-F238E27FC236}">
              <a16:creationId xmlns=""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3" name="Text Box 12317">
          <a:extLst>
            <a:ext uri="{FF2B5EF4-FFF2-40B4-BE49-F238E27FC236}">
              <a16:creationId xmlns=""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4" name="Text Box 12318">
          <a:extLst>
            <a:ext uri="{FF2B5EF4-FFF2-40B4-BE49-F238E27FC236}">
              <a16:creationId xmlns=""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5" name="Text Box 12319">
          <a:extLst>
            <a:ext uri="{FF2B5EF4-FFF2-40B4-BE49-F238E27FC236}">
              <a16:creationId xmlns=""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6" name="Text Box 12320">
          <a:extLst>
            <a:ext uri="{FF2B5EF4-FFF2-40B4-BE49-F238E27FC236}">
              <a16:creationId xmlns=""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7" name="Text Box 12321">
          <a:extLst>
            <a:ext uri="{FF2B5EF4-FFF2-40B4-BE49-F238E27FC236}">
              <a16:creationId xmlns=""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8" name="Text Box 12322">
          <a:extLst>
            <a:ext uri="{FF2B5EF4-FFF2-40B4-BE49-F238E27FC236}">
              <a16:creationId xmlns=""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79" name="Text Box 12323">
          <a:extLst>
            <a:ext uri="{FF2B5EF4-FFF2-40B4-BE49-F238E27FC236}">
              <a16:creationId xmlns=""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0" name="Text Box 12324">
          <a:extLst>
            <a:ext uri="{FF2B5EF4-FFF2-40B4-BE49-F238E27FC236}">
              <a16:creationId xmlns=""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1" name="Text Box 12325">
          <a:extLst>
            <a:ext uri="{FF2B5EF4-FFF2-40B4-BE49-F238E27FC236}">
              <a16:creationId xmlns=""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2" name="Text Box 12326">
          <a:extLst>
            <a:ext uri="{FF2B5EF4-FFF2-40B4-BE49-F238E27FC236}">
              <a16:creationId xmlns=""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3" name="Text Box 12327">
          <a:extLst>
            <a:ext uri="{FF2B5EF4-FFF2-40B4-BE49-F238E27FC236}">
              <a16:creationId xmlns=""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4" name="Text Box 12328">
          <a:extLst>
            <a:ext uri="{FF2B5EF4-FFF2-40B4-BE49-F238E27FC236}">
              <a16:creationId xmlns=""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5" name="Text Box 12329">
          <a:extLst>
            <a:ext uri="{FF2B5EF4-FFF2-40B4-BE49-F238E27FC236}">
              <a16:creationId xmlns=""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6" name="Text Box 12330">
          <a:extLst>
            <a:ext uri="{FF2B5EF4-FFF2-40B4-BE49-F238E27FC236}">
              <a16:creationId xmlns=""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7" name="Text Box 12331">
          <a:extLst>
            <a:ext uri="{FF2B5EF4-FFF2-40B4-BE49-F238E27FC236}">
              <a16:creationId xmlns=""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8" name="Text Box 12332">
          <a:extLst>
            <a:ext uri="{FF2B5EF4-FFF2-40B4-BE49-F238E27FC236}">
              <a16:creationId xmlns=""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89" name="Text Box 12333">
          <a:extLst>
            <a:ext uri="{FF2B5EF4-FFF2-40B4-BE49-F238E27FC236}">
              <a16:creationId xmlns=""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0" name="Text Box 12334">
          <a:extLst>
            <a:ext uri="{FF2B5EF4-FFF2-40B4-BE49-F238E27FC236}">
              <a16:creationId xmlns=""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1" name="Text Box 12335">
          <a:extLst>
            <a:ext uri="{FF2B5EF4-FFF2-40B4-BE49-F238E27FC236}">
              <a16:creationId xmlns=""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2" name="Text Box 12336">
          <a:extLst>
            <a:ext uri="{FF2B5EF4-FFF2-40B4-BE49-F238E27FC236}">
              <a16:creationId xmlns=""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3" name="Text Box 12337">
          <a:extLst>
            <a:ext uri="{FF2B5EF4-FFF2-40B4-BE49-F238E27FC236}">
              <a16:creationId xmlns=""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4" name="Text Box 12338">
          <a:extLst>
            <a:ext uri="{FF2B5EF4-FFF2-40B4-BE49-F238E27FC236}">
              <a16:creationId xmlns=""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5" name="Text Box 12339">
          <a:extLst>
            <a:ext uri="{FF2B5EF4-FFF2-40B4-BE49-F238E27FC236}">
              <a16:creationId xmlns=""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6" name="Text Box 12340">
          <a:extLst>
            <a:ext uri="{FF2B5EF4-FFF2-40B4-BE49-F238E27FC236}">
              <a16:creationId xmlns=""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7" name="Text Box 12341">
          <a:extLst>
            <a:ext uri="{FF2B5EF4-FFF2-40B4-BE49-F238E27FC236}">
              <a16:creationId xmlns=""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8" name="Text Box 12342">
          <a:extLst>
            <a:ext uri="{FF2B5EF4-FFF2-40B4-BE49-F238E27FC236}">
              <a16:creationId xmlns=""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899" name="Text Box 12343">
          <a:extLst>
            <a:ext uri="{FF2B5EF4-FFF2-40B4-BE49-F238E27FC236}">
              <a16:creationId xmlns=""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0" name="Text Box 12344">
          <a:extLst>
            <a:ext uri="{FF2B5EF4-FFF2-40B4-BE49-F238E27FC236}">
              <a16:creationId xmlns=""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1" name="Text Box 12345">
          <a:extLst>
            <a:ext uri="{FF2B5EF4-FFF2-40B4-BE49-F238E27FC236}">
              <a16:creationId xmlns=""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2" name="Text Box 12346">
          <a:extLst>
            <a:ext uri="{FF2B5EF4-FFF2-40B4-BE49-F238E27FC236}">
              <a16:creationId xmlns=""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3" name="Text Box 12347">
          <a:extLst>
            <a:ext uri="{FF2B5EF4-FFF2-40B4-BE49-F238E27FC236}">
              <a16:creationId xmlns=""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4" name="Text Box 12348">
          <a:extLst>
            <a:ext uri="{FF2B5EF4-FFF2-40B4-BE49-F238E27FC236}">
              <a16:creationId xmlns=""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5" name="Text Box 12349">
          <a:extLst>
            <a:ext uri="{FF2B5EF4-FFF2-40B4-BE49-F238E27FC236}">
              <a16:creationId xmlns=""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6" name="Text Box 12350">
          <a:extLst>
            <a:ext uri="{FF2B5EF4-FFF2-40B4-BE49-F238E27FC236}">
              <a16:creationId xmlns=""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7" name="Text Box 12351">
          <a:extLst>
            <a:ext uri="{FF2B5EF4-FFF2-40B4-BE49-F238E27FC236}">
              <a16:creationId xmlns=""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8" name="Text Box 12352">
          <a:extLst>
            <a:ext uri="{FF2B5EF4-FFF2-40B4-BE49-F238E27FC236}">
              <a16:creationId xmlns=""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09" name="Text Box 12353">
          <a:extLst>
            <a:ext uri="{FF2B5EF4-FFF2-40B4-BE49-F238E27FC236}">
              <a16:creationId xmlns=""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0" name="Text Box 12354">
          <a:extLst>
            <a:ext uri="{FF2B5EF4-FFF2-40B4-BE49-F238E27FC236}">
              <a16:creationId xmlns=""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1" name="Text Box 12355">
          <a:extLst>
            <a:ext uri="{FF2B5EF4-FFF2-40B4-BE49-F238E27FC236}">
              <a16:creationId xmlns=""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2" name="Text Box 12356">
          <a:extLst>
            <a:ext uri="{FF2B5EF4-FFF2-40B4-BE49-F238E27FC236}">
              <a16:creationId xmlns=""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3" name="Text Box 12357">
          <a:extLst>
            <a:ext uri="{FF2B5EF4-FFF2-40B4-BE49-F238E27FC236}">
              <a16:creationId xmlns=""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4" name="Text Box 12358">
          <a:extLst>
            <a:ext uri="{FF2B5EF4-FFF2-40B4-BE49-F238E27FC236}">
              <a16:creationId xmlns=""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5" name="Text Box 12359">
          <a:extLst>
            <a:ext uri="{FF2B5EF4-FFF2-40B4-BE49-F238E27FC236}">
              <a16:creationId xmlns=""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6" name="Text Box 12360">
          <a:extLst>
            <a:ext uri="{FF2B5EF4-FFF2-40B4-BE49-F238E27FC236}">
              <a16:creationId xmlns=""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7" name="Text Box 12361">
          <a:extLst>
            <a:ext uri="{FF2B5EF4-FFF2-40B4-BE49-F238E27FC236}">
              <a16:creationId xmlns=""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8" name="Text Box 12362">
          <a:extLst>
            <a:ext uri="{FF2B5EF4-FFF2-40B4-BE49-F238E27FC236}">
              <a16:creationId xmlns=""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19" name="Text Box 12363">
          <a:extLst>
            <a:ext uri="{FF2B5EF4-FFF2-40B4-BE49-F238E27FC236}">
              <a16:creationId xmlns=""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0" name="Text Box 12364">
          <a:extLst>
            <a:ext uri="{FF2B5EF4-FFF2-40B4-BE49-F238E27FC236}">
              <a16:creationId xmlns=""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1" name="Text Box 12365">
          <a:extLst>
            <a:ext uri="{FF2B5EF4-FFF2-40B4-BE49-F238E27FC236}">
              <a16:creationId xmlns=""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2" name="Text Box 12366">
          <a:extLst>
            <a:ext uri="{FF2B5EF4-FFF2-40B4-BE49-F238E27FC236}">
              <a16:creationId xmlns=""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3" name="Text Box 12367">
          <a:extLst>
            <a:ext uri="{FF2B5EF4-FFF2-40B4-BE49-F238E27FC236}">
              <a16:creationId xmlns=""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4" name="Text Box 12368">
          <a:extLst>
            <a:ext uri="{FF2B5EF4-FFF2-40B4-BE49-F238E27FC236}">
              <a16:creationId xmlns=""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5" name="Text Box 12369">
          <a:extLst>
            <a:ext uri="{FF2B5EF4-FFF2-40B4-BE49-F238E27FC236}">
              <a16:creationId xmlns=""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6" name="Text Box 12370">
          <a:extLst>
            <a:ext uri="{FF2B5EF4-FFF2-40B4-BE49-F238E27FC236}">
              <a16:creationId xmlns=""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7" name="Text Box 12371">
          <a:extLst>
            <a:ext uri="{FF2B5EF4-FFF2-40B4-BE49-F238E27FC236}">
              <a16:creationId xmlns=""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8" name="Text Box 12372">
          <a:extLst>
            <a:ext uri="{FF2B5EF4-FFF2-40B4-BE49-F238E27FC236}">
              <a16:creationId xmlns=""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29" name="Text Box 12373">
          <a:extLst>
            <a:ext uri="{FF2B5EF4-FFF2-40B4-BE49-F238E27FC236}">
              <a16:creationId xmlns=""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0" name="Text Box 12374">
          <a:extLst>
            <a:ext uri="{FF2B5EF4-FFF2-40B4-BE49-F238E27FC236}">
              <a16:creationId xmlns=""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1" name="Text Box 12375">
          <a:extLst>
            <a:ext uri="{FF2B5EF4-FFF2-40B4-BE49-F238E27FC236}">
              <a16:creationId xmlns=""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2" name="Text Box 12376">
          <a:extLst>
            <a:ext uri="{FF2B5EF4-FFF2-40B4-BE49-F238E27FC236}">
              <a16:creationId xmlns=""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3" name="Text Box 12377">
          <a:extLst>
            <a:ext uri="{FF2B5EF4-FFF2-40B4-BE49-F238E27FC236}">
              <a16:creationId xmlns=""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4" name="Text Box 12378">
          <a:extLst>
            <a:ext uri="{FF2B5EF4-FFF2-40B4-BE49-F238E27FC236}">
              <a16:creationId xmlns=""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5" name="Text Box 12379">
          <a:extLst>
            <a:ext uri="{FF2B5EF4-FFF2-40B4-BE49-F238E27FC236}">
              <a16:creationId xmlns=""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6" name="Text Box 12380">
          <a:extLst>
            <a:ext uri="{FF2B5EF4-FFF2-40B4-BE49-F238E27FC236}">
              <a16:creationId xmlns=""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7" name="Text Box 12381">
          <a:extLst>
            <a:ext uri="{FF2B5EF4-FFF2-40B4-BE49-F238E27FC236}">
              <a16:creationId xmlns=""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8" name="Text Box 12382">
          <a:extLst>
            <a:ext uri="{FF2B5EF4-FFF2-40B4-BE49-F238E27FC236}">
              <a16:creationId xmlns=""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39" name="Text Box 12383">
          <a:extLst>
            <a:ext uri="{FF2B5EF4-FFF2-40B4-BE49-F238E27FC236}">
              <a16:creationId xmlns=""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0" name="Text Box 12384">
          <a:extLst>
            <a:ext uri="{FF2B5EF4-FFF2-40B4-BE49-F238E27FC236}">
              <a16:creationId xmlns=""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1" name="Text Box 12385">
          <a:extLst>
            <a:ext uri="{FF2B5EF4-FFF2-40B4-BE49-F238E27FC236}">
              <a16:creationId xmlns=""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2" name="Text Box 12386">
          <a:extLst>
            <a:ext uri="{FF2B5EF4-FFF2-40B4-BE49-F238E27FC236}">
              <a16:creationId xmlns=""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3" name="Text Box 12387">
          <a:extLst>
            <a:ext uri="{FF2B5EF4-FFF2-40B4-BE49-F238E27FC236}">
              <a16:creationId xmlns=""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4" name="Text Box 12388">
          <a:extLst>
            <a:ext uri="{FF2B5EF4-FFF2-40B4-BE49-F238E27FC236}">
              <a16:creationId xmlns=""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5" name="Text Box 12389">
          <a:extLst>
            <a:ext uri="{FF2B5EF4-FFF2-40B4-BE49-F238E27FC236}">
              <a16:creationId xmlns=""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6" name="Text Box 12390">
          <a:extLst>
            <a:ext uri="{FF2B5EF4-FFF2-40B4-BE49-F238E27FC236}">
              <a16:creationId xmlns=""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7" name="Text Box 12391">
          <a:extLst>
            <a:ext uri="{FF2B5EF4-FFF2-40B4-BE49-F238E27FC236}">
              <a16:creationId xmlns=""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8" name="Text Box 12392">
          <a:extLst>
            <a:ext uri="{FF2B5EF4-FFF2-40B4-BE49-F238E27FC236}">
              <a16:creationId xmlns=""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49" name="Text Box 12393">
          <a:extLst>
            <a:ext uri="{FF2B5EF4-FFF2-40B4-BE49-F238E27FC236}">
              <a16:creationId xmlns=""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0" name="Text Box 12394">
          <a:extLst>
            <a:ext uri="{FF2B5EF4-FFF2-40B4-BE49-F238E27FC236}">
              <a16:creationId xmlns=""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1" name="Text Box 12395">
          <a:extLst>
            <a:ext uri="{FF2B5EF4-FFF2-40B4-BE49-F238E27FC236}">
              <a16:creationId xmlns=""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2" name="Text Box 12396">
          <a:extLst>
            <a:ext uri="{FF2B5EF4-FFF2-40B4-BE49-F238E27FC236}">
              <a16:creationId xmlns=""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3" name="Text Box 12397">
          <a:extLst>
            <a:ext uri="{FF2B5EF4-FFF2-40B4-BE49-F238E27FC236}">
              <a16:creationId xmlns=""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4" name="Text Box 12398">
          <a:extLst>
            <a:ext uri="{FF2B5EF4-FFF2-40B4-BE49-F238E27FC236}">
              <a16:creationId xmlns=""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5" name="Text Box 12399">
          <a:extLst>
            <a:ext uri="{FF2B5EF4-FFF2-40B4-BE49-F238E27FC236}">
              <a16:creationId xmlns=""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6" name="Text Box 12400">
          <a:extLst>
            <a:ext uri="{FF2B5EF4-FFF2-40B4-BE49-F238E27FC236}">
              <a16:creationId xmlns=""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7" name="Text Box 12401">
          <a:extLst>
            <a:ext uri="{FF2B5EF4-FFF2-40B4-BE49-F238E27FC236}">
              <a16:creationId xmlns=""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8" name="Text Box 12402">
          <a:extLst>
            <a:ext uri="{FF2B5EF4-FFF2-40B4-BE49-F238E27FC236}">
              <a16:creationId xmlns=""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59" name="Text Box 12403">
          <a:extLst>
            <a:ext uri="{FF2B5EF4-FFF2-40B4-BE49-F238E27FC236}">
              <a16:creationId xmlns=""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0" name="Text Box 12404">
          <a:extLst>
            <a:ext uri="{FF2B5EF4-FFF2-40B4-BE49-F238E27FC236}">
              <a16:creationId xmlns=""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1" name="Text Box 12405">
          <a:extLst>
            <a:ext uri="{FF2B5EF4-FFF2-40B4-BE49-F238E27FC236}">
              <a16:creationId xmlns=""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2" name="Text Box 12406">
          <a:extLst>
            <a:ext uri="{FF2B5EF4-FFF2-40B4-BE49-F238E27FC236}">
              <a16:creationId xmlns=""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3" name="Text Box 12407">
          <a:extLst>
            <a:ext uri="{FF2B5EF4-FFF2-40B4-BE49-F238E27FC236}">
              <a16:creationId xmlns=""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4" name="Text Box 12408">
          <a:extLst>
            <a:ext uri="{FF2B5EF4-FFF2-40B4-BE49-F238E27FC236}">
              <a16:creationId xmlns=""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5" name="Text Box 12409">
          <a:extLst>
            <a:ext uri="{FF2B5EF4-FFF2-40B4-BE49-F238E27FC236}">
              <a16:creationId xmlns=""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6" name="Text Box 12410">
          <a:extLst>
            <a:ext uri="{FF2B5EF4-FFF2-40B4-BE49-F238E27FC236}">
              <a16:creationId xmlns=""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7" name="Text Box 12411">
          <a:extLst>
            <a:ext uri="{FF2B5EF4-FFF2-40B4-BE49-F238E27FC236}">
              <a16:creationId xmlns=""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8" name="Text Box 12412">
          <a:extLst>
            <a:ext uri="{FF2B5EF4-FFF2-40B4-BE49-F238E27FC236}">
              <a16:creationId xmlns=""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69" name="Text Box 12413">
          <a:extLst>
            <a:ext uri="{FF2B5EF4-FFF2-40B4-BE49-F238E27FC236}">
              <a16:creationId xmlns=""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0" name="Text Box 12414">
          <a:extLst>
            <a:ext uri="{FF2B5EF4-FFF2-40B4-BE49-F238E27FC236}">
              <a16:creationId xmlns=""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1" name="Text Box 12415">
          <a:extLst>
            <a:ext uri="{FF2B5EF4-FFF2-40B4-BE49-F238E27FC236}">
              <a16:creationId xmlns=""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2" name="Text Box 12416">
          <a:extLst>
            <a:ext uri="{FF2B5EF4-FFF2-40B4-BE49-F238E27FC236}">
              <a16:creationId xmlns=""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3" name="Text Box 12417">
          <a:extLst>
            <a:ext uri="{FF2B5EF4-FFF2-40B4-BE49-F238E27FC236}">
              <a16:creationId xmlns=""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4" name="Text Box 12418">
          <a:extLst>
            <a:ext uri="{FF2B5EF4-FFF2-40B4-BE49-F238E27FC236}">
              <a16:creationId xmlns=""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5" name="Text Box 12419">
          <a:extLst>
            <a:ext uri="{FF2B5EF4-FFF2-40B4-BE49-F238E27FC236}">
              <a16:creationId xmlns=""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6" name="Text Box 12420">
          <a:extLst>
            <a:ext uri="{FF2B5EF4-FFF2-40B4-BE49-F238E27FC236}">
              <a16:creationId xmlns=""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7" name="Text Box 12421">
          <a:extLst>
            <a:ext uri="{FF2B5EF4-FFF2-40B4-BE49-F238E27FC236}">
              <a16:creationId xmlns=""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8" name="Text Box 12422">
          <a:extLst>
            <a:ext uri="{FF2B5EF4-FFF2-40B4-BE49-F238E27FC236}">
              <a16:creationId xmlns=""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79" name="Text Box 12423">
          <a:extLst>
            <a:ext uri="{FF2B5EF4-FFF2-40B4-BE49-F238E27FC236}">
              <a16:creationId xmlns=""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0" name="Text Box 12424">
          <a:extLst>
            <a:ext uri="{FF2B5EF4-FFF2-40B4-BE49-F238E27FC236}">
              <a16:creationId xmlns=""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1" name="Text Box 12425">
          <a:extLst>
            <a:ext uri="{FF2B5EF4-FFF2-40B4-BE49-F238E27FC236}">
              <a16:creationId xmlns=""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2" name="Text Box 12426">
          <a:extLst>
            <a:ext uri="{FF2B5EF4-FFF2-40B4-BE49-F238E27FC236}">
              <a16:creationId xmlns=""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3" name="Text Box 12427">
          <a:extLst>
            <a:ext uri="{FF2B5EF4-FFF2-40B4-BE49-F238E27FC236}">
              <a16:creationId xmlns=""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4" name="Text Box 12428">
          <a:extLst>
            <a:ext uri="{FF2B5EF4-FFF2-40B4-BE49-F238E27FC236}">
              <a16:creationId xmlns=""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5" name="Text Box 12429">
          <a:extLst>
            <a:ext uri="{FF2B5EF4-FFF2-40B4-BE49-F238E27FC236}">
              <a16:creationId xmlns=""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6" name="Text Box 12430">
          <a:extLst>
            <a:ext uri="{FF2B5EF4-FFF2-40B4-BE49-F238E27FC236}">
              <a16:creationId xmlns=""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7" name="Text Box 12431">
          <a:extLst>
            <a:ext uri="{FF2B5EF4-FFF2-40B4-BE49-F238E27FC236}">
              <a16:creationId xmlns=""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8" name="Text Box 12432">
          <a:extLst>
            <a:ext uri="{FF2B5EF4-FFF2-40B4-BE49-F238E27FC236}">
              <a16:creationId xmlns=""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89" name="Text Box 12433">
          <a:extLst>
            <a:ext uri="{FF2B5EF4-FFF2-40B4-BE49-F238E27FC236}">
              <a16:creationId xmlns=""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0" name="Text Box 12434">
          <a:extLst>
            <a:ext uri="{FF2B5EF4-FFF2-40B4-BE49-F238E27FC236}">
              <a16:creationId xmlns=""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1" name="Text Box 12435">
          <a:extLst>
            <a:ext uri="{FF2B5EF4-FFF2-40B4-BE49-F238E27FC236}">
              <a16:creationId xmlns=""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2" name="Text Box 12436">
          <a:extLst>
            <a:ext uri="{FF2B5EF4-FFF2-40B4-BE49-F238E27FC236}">
              <a16:creationId xmlns=""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3" name="Text Box 12437">
          <a:extLst>
            <a:ext uri="{FF2B5EF4-FFF2-40B4-BE49-F238E27FC236}">
              <a16:creationId xmlns=""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4" name="Text Box 12438">
          <a:extLst>
            <a:ext uri="{FF2B5EF4-FFF2-40B4-BE49-F238E27FC236}">
              <a16:creationId xmlns=""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5" name="Text Box 12439">
          <a:extLst>
            <a:ext uri="{FF2B5EF4-FFF2-40B4-BE49-F238E27FC236}">
              <a16:creationId xmlns=""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6" name="Text Box 12440">
          <a:extLst>
            <a:ext uri="{FF2B5EF4-FFF2-40B4-BE49-F238E27FC236}">
              <a16:creationId xmlns=""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7" name="Text Box 12441">
          <a:extLst>
            <a:ext uri="{FF2B5EF4-FFF2-40B4-BE49-F238E27FC236}">
              <a16:creationId xmlns=""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8" name="Text Box 12442">
          <a:extLst>
            <a:ext uri="{FF2B5EF4-FFF2-40B4-BE49-F238E27FC236}">
              <a16:creationId xmlns=""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5999" name="Text Box 12443">
          <a:extLst>
            <a:ext uri="{FF2B5EF4-FFF2-40B4-BE49-F238E27FC236}">
              <a16:creationId xmlns=""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0" name="Text Box 12444">
          <a:extLst>
            <a:ext uri="{FF2B5EF4-FFF2-40B4-BE49-F238E27FC236}">
              <a16:creationId xmlns=""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1" name="Text Box 12445">
          <a:extLst>
            <a:ext uri="{FF2B5EF4-FFF2-40B4-BE49-F238E27FC236}">
              <a16:creationId xmlns=""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2" name="Text Box 12446">
          <a:extLst>
            <a:ext uri="{FF2B5EF4-FFF2-40B4-BE49-F238E27FC236}">
              <a16:creationId xmlns=""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3" name="Text Box 12447">
          <a:extLst>
            <a:ext uri="{FF2B5EF4-FFF2-40B4-BE49-F238E27FC236}">
              <a16:creationId xmlns=""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4" name="Text Box 12448">
          <a:extLst>
            <a:ext uri="{FF2B5EF4-FFF2-40B4-BE49-F238E27FC236}">
              <a16:creationId xmlns=""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5" name="Text Box 12449">
          <a:extLst>
            <a:ext uri="{FF2B5EF4-FFF2-40B4-BE49-F238E27FC236}">
              <a16:creationId xmlns=""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6" name="Text Box 12450">
          <a:extLst>
            <a:ext uri="{FF2B5EF4-FFF2-40B4-BE49-F238E27FC236}">
              <a16:creationId xmlns=""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7" name="Text Box 12451">
          <a:extLst>
            <a:ext uri="{FF2B5EF4-FFF2-40B4-BE49-F238E27FC236}">
              <a16:creationId xmlns=""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8" name="Text Box 12452">
          <a:extLst>
            <a:ext uri="{FF2B5EF4-FFF2-40B4-BE49-F238E27FC236}">
              <a16:creationId xmlns=""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09" name="Text Box 12453">
          <a:extLst>
            <a:ext uri="{FF2B5EF4-FFF2-40B4-BE49-F238E27FC236}">
              <a16:creationId xmlns=""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0" name="Text Box 12454">
          <a:extLst>
            <a:ext uri="{FF2B5EF4-FFF2-40B4-BE49-F238E27FC236}">
              <a16:creationId xmlns=""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1" name="Text Box 12455">
          <a:extLst>
            <a:ext uri="{FF2B5EF4-FFF2-40B4-BE49-F238E27FC236}">
              <a16:creationId xmlns=""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2" name="Text Box 12456">
          <a:extLst>
            <a:ext uri="{FF2B5EF4-FFF2-40B4-BE49-F238E27FC236}">
              <a16:creationId xmlns=""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3" name="Text Box 12457">
          <a:extLst>
            <a:ext uri="{FF2B5EF4-FFF2-40B4-BE49-F238E27FC236}">
              <a16:creationId xmlns=""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4" name="Text Box 12458">
          <a:extLst>
            <a:ext uri="{FF2B5EF4-FFF2-40B4-BE49-F238E27FC236}">
              <a16:creationId xmlns=""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5" name="Text Box 12459">
          <a:extLst>
            <a:ext uri="{FF2B5EF4-FFF2-40B4-BE49-F238E27FC236}">
              <a16:creationId xmlns=""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6" name="Text Box 12460">
          <a:extLst>
            <a:ext uri="{FF2B5EF4-FFF2-40B4-BE49-F238E27FC236}">
              <a16:creationId xmlns=""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7" name="Text Box 12461">
          <a:extLst>
            <a:ext uri="{FF2B5EF4-FFF2-40B4-BE49-F238E27FC236}">
              <a16:creationId xmlns=""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8" name="Text Box 12462">
          <a:extLst>
            <a:ext uri="{FF2B5EF4-FFF2-40B4-BE49-F238E27FC236}">
              <a16:creationId xmlns=""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19" name="Text Box 12463">
          <a:extLst>
            <a:ext uri="{FF2B5EF4-FFF2-40B4-BE49-F238E27FC236}">
              <a16:creationId xmlns=""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0" name="Text Box 12464">
          <a:extLst>
            <a:ext uri="{FF2B5EF4-FFF2-40B4-BE49-F238E27FC236}">
              <a16:creationId xmlns=""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1" name="Text Box 12465">
          <a:extLst>
            <a:ext uri="{FF2B5EF4-FFF2-40B4-BE49-F238E27FC236}">
              <a16:creationId xmlns=""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2" name="Text Box 12466">
          <a:extLst>
            <a:ext uri="{FF2B5EF4-FFF2-40B4-BE49-F238E27FC236}">
              <a16:creationId xmlns=""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3" name="Text Box 12467">
          <a:extLst>
            <a:ext uri="{FF2B5EF4-FFF2-40B4-BE49-F238E27FC236}">
              <a16:creationId xmlns=""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4" name="Text Box 12468">
          <a:extLst>
            <a:ext uri="{FF2B5EF4-FFF2-40B4-BE49-F238E27FC236}">
              <a16:creationId xmlns=""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5" name="Text Box 12469">
          <a:extLst>
            <a:ext uri="{FF2B5EF4-FFF2-40B4-BE49-F238E27FC236}">
              <a16:creationId xmlns=""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6" name="Text Box 12470">
          <a:extLst>
            <a:ext uri="{FF2B5EF4-FFF2-40B4-BE49-F238E27FC236}">
              <a16:creationId xmlns=""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7" name="Text Box 12471">
          <a:extLst>
            <a:ext uri="{FF2B5EF4-FFF2-40B4-BE49-F238E27FC236}">
              <a16:creationId xmlns=""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8" name="Text Box 12472">
          <a:extLst>
            <a:ext uri="{FF2B5EF4-FFF2-40B4-BE49-F238E27FC236}">
              <a16:creationId xmlns=""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29" name="Text Box 12473">
          <a:extLst>
            <a:ext uri="{FF2B5EF4-FFF2-40B4-BE49-F238E27FC236}">
              <a16:creationId xmlns=""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0" name="Text Box 12474">
          <a:extLst>
            <a:ext uri="{FF2B5EF4-FFF2-40B4-BE49-F238E27FC236}">
              <a16:creationId xmlns=""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1" name="Text Box 12475">
          <a:extLst>
            <a:ext uri="{FF2B5EF4-FFF2-40B4-BE49-F238E27FC236}">
              <a16:creationId xmlns=""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2" name="Text Box 12476">
          <a:extLst>
            <a:ext uri="{FF2B5EF4-FFF2-40B4-BE49-F238E27FC236}">
              <a16:creationId xmlns=""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3" name="Text Box 12477">
          <a:extLst>
            <a:ext uri="{FF2B5EF4-FFF2-40B4-BE49-F238E27FC236}">
              <a16:creationId xmlns=""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4" name="Text Box 12478">
          <a:extLst>
            <a:ext uri="{FF2B5EF4-FFF2-40B4-BE49-F238E27FC236}">
              <a16:creationId xmlns=""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5" name="Text Box 12479">
          <a:extLst>
            <a:ext uri="{FF2B5EF4-FFF2-40B4-BE49-F238E27FC236}">
              <a16:creationId xmlns=""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6" name="Text Box 12480">
          <a:extLst>
            <a:ext uri="{FF2B5EF4-FFF2-40B4-BE49-F238E27FC236}">
              <a16:creationId xmlns=""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7" name="Text Box 12481">
          <a:extLst>
            <a:ext uri="{FF2B5EF4-FFF2-40B4-BE49-F238E27FC236}">
              <a16:creationId xmlns=""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8" name="Text Box 12482">
          <a:extLst>
            <a:ext uri="{FF2B5EF4-FFF2-40B4-BE49-F238E27FC236}">
              <a16:creationId xmlns=""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39" name="Text Box 12483">
          <a:extLst>
            <a:ext uri="{FF2B5EF4-FFF2-40B4-BE49-F238E27FC236}">
              <a16:creationId xmlns=""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0" name="Text Box 12484">
          <a:extLst>
            <a:ext uri="{FF2B5EF4-FFF2-40B4-BE49-F238E27FC236}">
              <a16:creationId xmlns=""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1" name="Text Box 12485">
          <a:extLst>
            <a:ext uri="{FF2B5EF4-FFF2-40B4-BE49-F238E27FC236}">
              <a16:creationId xmlns=""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2" name="Text Box 12486">
          <a:extLst>
            <a:ext uri="{FF2B5EF4-FFF2-40B4-BE49-F238E27FC236}">
              <a16:creationId xmlns=""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3" name="Text Box 12487">
          <a:extLst>
            <a:ext uri="{FF2B5EF4-FFF2-40B4-BE49-F238E27FC236}">
              <a16:creationId xmlns=""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4" name="Text Box 12488">
          <a:extLst>
            <a:ext uri="{FF2B5EF4-FFF2-40B4-BE49-F238E27FC236}">
              <a16:creationId xmlns=""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5" name="Text Box 12489">
          <a:extLst>
            <a:ext uri="{FF2B5EF4-FFF2-40B4-BE49-F238E27FC236}">
              <a16:creationId xmlns=""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6" name="Text Box 12490">
          <a:extLst>
            <a:ext uri="{FF2B5EF4-FFF2-40B4-BE49-F238E27FC236}">
              <a16:creationId xmlns=""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7" name="Text Box 12491">
          <a:extLst>
            <a:ext uri="{FF2B5EF4-FFF2-40B4-BE49-F238E27FC236}">
              <a16:creationId xmlns=""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8" name="Text Box 12492">
          <a:extLst>
            <a:ext uri="{FF2B5EF4-FFF2-40B4-BE49-F238E27FC236}">
              <a16:creationId xmlns=""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49" name="Text Box 12493">
          <a:extLst>
            <a:ext uri="{FF2B5EF4-FFF2-40B4-BE49-F238E27FC236}">
              <a16:creationId xmlns=""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0" name="Text Box 12494">
          <a:extLst>
            <a:ext uri="{FF2B5EF4-FFF2-40B4-BE49-F238E27FC236}">
              <a16:creationId xmlns=""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1" name="Text Box 12495">
          <a:extLst>
            <a:ext uri="{FF2B5EF4-FFF2-40B4-BE49-F238E27FC236}">
              <a16:creationId xmlns=""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2" name="Text Box 12496">
          <a:extLst>
            <a:ext uri="{FF2B5EF4-FFF2-40B4-BE49-F238E27FC236}">
              <a16:creationId xmlns=""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3" name="Text Box 12497">
          <a:extLst>
            <a:ext uri="{FF2B5EF4-FFF2-40B4-BE49-F238E27FC236}">
              <a16:creationId xmlns=""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4" name="Text Box 12498">
          <a:extLst>
            <a:ext uri="{FF2B5EF4-FFF2-40B4-BE49-F238E27FC236}">
              <a16:creationId xmlns=""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5" name="Text Box 12499">
          <a:extLst>
            <a:ext uri="{FF2B5EF4-FFF2-40B4-BE49-F238E27FC236}">
              <a16:creationId xmlns=""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6" name="Text Box 12500">
          <a:extLst>
            <a:ext uri="{FF2B5EF4-FFF2-40B4-BE49-F238E27FC236}">
              <a16:creationId xmlns=""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7" name="Text Box 12501">
          <a:extLst>
            <a:ext uri="{FF2B5EF4-FFF2-40B4-BE49-F238E27FC236}">
              <a16:creationId xmlns=""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8" name="Text Box 12502">
          <a:extLst>
            <a:ext uri="{FF2B5EF4-FFF2-40B4-BE49-F238E27FC236}">
              <a16:creationId xmlns=""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59" name="Text Box 12503">
          <a:extLst>
            <a:ext uri="{FF2B5EF4-FFF2-40B4-BE49-F238E27FC236}">
              <a16:creationId xmlns=""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0" name="Text Box 12504">
          <a:extLst>
            <a:ext uri="{FF2B5EF4-FFF2-40B4-BE49-F238E27FC236}">
              <a16:creationId xmlns=""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1" name="Text Box 12505">
          <a:extLst>
            <a:ext uri="{FF2B5EF4-FFF2-40B4-BE49-F238E27FC236}">
              <a16:creationId xmlns=""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2" name="Text Box 12506">
          <a:extLst>
            <a:ext uri="{FF2B5EF4-FFF2-40B4-BE49-F238E27FC236}">
              <a16:creationId xmlns=""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3" name="Text Box 12507">
          <a:extLst>
            <a:ext uri="{FF2B5EF4-FFF2-40B4-BE49-F238E27FC236}">
              <a16:creationId xmlns=""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4" name="Text Box 12508">
          <a:extLst>
            <a:ext uri="{FF2B5EF4-FFF2-40B4-BE49-F238E27FC236}">
              <a16:creationId xmlns=""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5" name="Text Box 12509">
          <a:extLst>
            <a:ext uri="{FF2B5EF4-FFF2-40B4-BE49-F238E27FC236}">
              <a16:creationId xmlns=""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6" name="Text Box 12510">
          <a:extLst>
            <a:ext uri="{FF2B5EF4-FFF2-40B4-BE49-F238E27FC236}">
              <a16:creationId xmlns=""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7" name="Text Box 12511">
          <a:extLst>
            <a:ext uri="{FF2B5EF4-FFF2-40B4-BE49-F238E27FC236}">
              <a16:creationId xmlns=""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8" name="Text Box 12512">
          <a:extLst>
            <a:ext uri="{FF2B5EF4-FFF2-40B4-BE49-F238E27FC236}">
              <a16:creationId xmlns=""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69" name="Text Box 12513">
          <a:extLst>
            <a:ext uri="{FF2B5EF4-FFF2-40B4-BE49-F238E27FC236}">
              <a16:creationId xmlns=""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0" name="Text Box 12514">
          <a:extLst>
            <a:ext uri="{FF2B5EF4-FFF2-40B4-BE49-F238E27FC236}">
              <a16:creationId xmlns=""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1" name="Text Box 12515">
          <a:extLst>
            <a:ext uri="{FF2B5EF4-FFF2-40B4-BE49-F238E27FC236}">
              <a16:creationId xmlns=""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2" name="Text Box 12516">
          <a:extLst>
            <a:ext uri="{FF2B5EF4-FFF2-40B4-BE49-F238E27FC236}">
              <a16:creationId xmlns=""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3" name="Text Box 12517">
          <a:extLst>
            <a:ext uri="{FF2B5EF4-FFF2-40B4-BE49-F238E27FC236}">
              <a16:creationId xmlns=""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4" name="Text Box 12518">
          <a:extLst>
            <a:ext uri="{FF2B5EF4-FFF2-40B4-BE49-F238E27FC236}">
              <a16:creationId xmlns=""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5" name="Text Box 12519">
          <a:extLst>
            <a:ext uri="{FF2B5EF4-FFF2-40B4-BE49-F238E27FC236}">
              <a16:creationId xmlns=""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6" name="Text Box 12520">
          <a:extLst>
            <a:ext uri="{FF2B5EF4-FFF2-40B4-BE49-F238E27FC236}">
              <a16:creationId xmlns=""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7" name="Text Box 12521">
          <a:extLst>
            <a:ext uri="{FF2B5EF4-FFF2-40B4-BE49-F238E27FC236}">
              <a16:creationId xmlns=""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8" name="Text Box 12522">
          <a:extLst>
            <a:ext uri="{FF2B5EF4-FFF2-40B4-BE49-F238E27FC236}">
              <a16:creationId xmlns=""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79" name="Text Box 12523">
          <a:extLst>
            <a:ext uri="{FF2B5EF4-FFF2-40B4-BE49-F238E27FC236}">
              <a16:creationId xmlns=""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0" name="Text Box 12524">
          <a:extLst>
            <a:ext uri="{FF2B5EF4-FFF2-40B4-BE49-F238E27FC236}">
              <a16:creationId xmlns=""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1" name="Text Box 12525">
          <a:extLst>
            <a:ext uri="{FF2B5EF4-FFF2-40B4-BE49-F238E27FC236}">
              <a16:creationId xmlns=""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2" name="Text Box 12526">
          <a:extLst>
            <a:ext uri="{FF2B5EF4-FFF2-40B4-BE49-F238E27FC236}">
              <a16:creationId xmlns=""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3" name="Text Box 12527">
          <a:extLst>
            <a:ext uri="{FF2B5EF4-FFF2-40B4-BE49-F238E27FC236}">
              <a16:creationId xmlns=""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4" name="Text Box 12528">
          <a:extLst>
            <a:ext uri="{FF2B5EF4-FFF2-40B4-BE49-F238E27FC236}">
              <a16:creationId xmlns=""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5" name="Text Box 12529">
          <a:extLst>
            <a:ext uri="{FF2B5EF4-FFF2-40B4-BE49-F238E27FC236}">
              <a16:creationId xmlns=""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6" name="Text Box 12530">
          <a:extLst>
            <a:ext uri="{FF2B5EF4-FFF2-40B4-BE49-F238E27FC236}">
              <a16:creationId xmlns=""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7" name="Text Box 12531">
          <a:extLst>
            <a:ext uri="{FF2B5EF4-FFF2-40B4-BE49-F238E27FC236}">
              <a16:creationId xmlns=""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8" name="Text Box 12532">
          <a:extLst>
            <a:ext uri="{FF2B5EF4-FFF2-40B4-BE49-F238E27FC236}">
              <a16:creationId xmlns=""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89" name="Text Box 12533">
          <a:extLst>
            <a:ext uri="{FF2B5EF4-FFF2-40B4-BE49-F238E27FC236}">
              <a16:creationId xmlns=""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0" name="Text Box 12534">
          <a:extLst>
            <a:ext uri="{FF2B5EF4-FFF2-40B4-BE49-F238E27FC236}">
              <a16:creationId xmlns=""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1" name="Text Box 12535">
          <a:extLst>
            <a:ext uri="{FF2B5EF4-FFF2-40B4-BE49-F238E27FC236}">
              <a16:creationId xmlns=""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2" name="Text Box 12536">
          <a:extLst>
            <a:ext uri="{FF2B5EF4-FFF2-40B4-BE49-F238E27FC236}">
              <a16:creationId xmlns=""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3" name="Text Box 12537">
          <a:extLst>
            <a:ext uri="{FF2B5EF4-FFF2-40B4-BE49-F238E27FC236}">
              <a16:creationId xmlns=""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4" name="Text Box 12538">
          <a:extLst>
            <a:ext uri="{FF2B5EF4-FFF2-40B4-BE49-F238E27FC236}">
              <a16:creationId xmlns=""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5" name="Text Box 12539">
          <a:extLst>
            <a:ext uri="{FF2B5EF4-FFF2-40B4-BE49-F238E27FC236}">
              <a16:creationId xmlns=""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6" name="Text Box 12540">
          <a:extLst>
            <a:ext uri="{FF2B5EF4-FFF2-40B4-BE49-F238E27FC236}">
              <a16:creationId xmlns=""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7" name="Text Box 12541">
          <a:extLst>
            <a:ext uri="{FF2B5EF4-FFF2-40B4-BE49-F238E27FC236}">
              <a16:creationId xmlns=""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8" name="Text Box 12542">
          <a:extLst>
            <a:ext uri="{FF2B5EF4-FFF2-40B4-BE49-F238E27FC236}">
              <a16:creationId xmlns=""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099" name="Text Box 12543">
          <a:extLst>
            <a:ext uri="{FF2B5EF4-FFF2-40B4-BE49-F238E27FC236}">
              <a16:creationId xmlns=""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0" name="Text Box 12544">
          <a:extLst>
            <a:ext uri="{FF2B5EF4-FFF2-40B4-BE49-F238E27FC236}">
              <a16:creationId xmlns=""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1" name="Text Box 12545">
          <a:extLst>
            <a:ext uri="{FF2B5EF4-FFF2-40B4-BE49-F238E27FC236}">
              <a16:creationId xmlns=""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2" name="Text Box 12546">
          <a:extLst>
            <a:ext uri="{FF2B5EF4-FFF2-40B4-BE49-F238E27FC236}">
              <a16:creationId xmlns=""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3" name="Text Box 12547">
          <a:extLst>
            <a:ext uri="{FF2B5EF4-FFF2-40B4-BE49-F238E27FC236}">
              <a16:creationId xmlns=""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4" name="Text Box 12548">
          <a:extLst>
            <a:ext uri="{FF2B5EF4-FFF2-40B4-BE49-F238E27FC236}">
              <a16:creationId xmlns=""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5" name="Text Box 12549">
          <a:extLst>
            <a:ext uri="{FF2B5EF4-FFF2-40B4-BE49-F238E27FC236}">
              <a16:creationId xmlns=""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6" name="Text Box 12550">
          <a:extLst>
            <a:ext uri="{FF2B5EF4-FFF2-40B4-BE49-F238E27FC236}">
              <a16:creationId xmlns=""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7" name="Text Box 12551">
          <a:extLst>
            <a:ext uri="{FF2B5EF4-FFF2-40B4-BE49-F238E27FC236}">
              <a16:creationId xmlns=""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8" name="Text Box 12552">
          <a:extLst>
            <a:ext uri="{FF2B5EF4-FFF2-40B4-BE49-F238E27FC236}">
              <a16:creationId xmlns=""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09" name="Text Box 12553">
          <a:extLst>
            <a:ext uri="{FF2B5EF4-FFF2-40B4-BE49-F238E27FC236}">
              <a16:creationId xmlns=""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0" name="Text Box 12554">
          <a:extLst>
            <a:ext uri="{FF2B5EF4-FFF2-40B4-BE49-F238E27FC236}">
              <a16:creationId xmlns=""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1" name="Text Box 12555">
          <a:extLst>
            <a:ext uri="{FF2B5EF4-FFF2-40B4-BE49-F238E27FC236}">
              <a16:creationId xmlns=""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2" name="Text Box 12556">
          <a:extLst>
            <a:ext uri="{FF2B5EF4-FFF2-40B4-BE49-F238E27FC236}">
              <a16:creationId xmlns=""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3" name="Text Box 12557">
          <a:extLst>
            <a:ext uri="{FF2B5EF4-FFF2-40B4-BE49-F238E27FC236}">
              <a16:creationId xmlns=""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4" name="Text Box 12558">
          <a:extLst>
            <a:ext uri="{FF2B5EF4-FFF2-40B4-BE49-F238E27FC236}">
              <a16:creationId xmlns=""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5" name="Text Box 12559">
          <a:extLst>
            <a:ext uri="{FF2B5EF4-FFF2-40B4-BE49-F238E27FC236}">
              <a16:creationId xmlns=""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6" name="Text Box 12560">
          <a:extLst>
            <a:ext uri="{FF2B5EF4-FFF2-40B4-BE49-F238E27FC236}">
              <a16:creationId xmlns=""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7" name="Text Box 12561">
          <a:extLst>
            <a:ext uri="{FF2B5EF4-FFF2-40B4-BE49-F238E27FC236}">
              <a16:creationId xmlns=""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8" name="Text Box 12562">
          <a:extLst>
            <a:ext uri="{FF2B5EF4-FFF2-40B4-BE49-F238E27FC236}">
              <a16:creationId xmlns=""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19" name="Text Box 12563">
          <a:extLst>
            <a:ext uri="{FF2B5EF4-FFF2-40B4-BE49-F238E27FC236}">
              <a16:creationId xmlns=""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0" name="Text Box 12564">
          <a:extLst>
            <a:ext uri="{FF2B5EF4-FFF2-40B4-BE49-F238E27FC236}">
              <a16:creationId xmlns=""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1" name="Text Box 12565">
          <a:extLst>
            <a:ext uri="{FF2B5EF4-FFF2-40B4-BE49-F238E27FC236}">
              <a16:creationId xmlns=""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2" name="Text Box 12566">
          <a:extLst>
            <a:ext uri="{FF2B5EF4-FFF2-40B4-BE49-F238E27FC236}">
              <a16:creationId xmlns=""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3" name="Text Box 12567">
          <a:extLst>
            <a:ext uri="{FF2B5EF4-FFF2-40B4-BE49-F238E27FC236}">
              <a16:creationId xmlns=""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4" name="Text Box 12568">
          <a:extLst>
            <a:ext uri="{FF2B5EF4-FFF2-40B4-BE49-F238E27FC236}">
              <a16:creationId xmlns=""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5" name="Text Box 12569">
          <a:extLst>
            <a:ext uri="{FF2B5EF4-FFF2-40B4-BE49-F238E27FC236}">
              <a16:creationId xmlns=""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6" name="Text Box 12570">
          <a:extLst>
            <a:ext uri="{FF2B5EF4-FFF2-40B4-BE49-F238E27FC236}">
              <a16:creationId xmlns=""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7" name="Text Box 12571">
          <a:extLst>
            <a:ext uri="{FF2B5EF4-FFF2-40B4-BE49-F238E27FC236}">
              <a16:creationId xmlns=""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8" name="Text Box 12572">
          <a:extLst>
            <a:ext uri="{FF2B5EF4-FFF2-40B4-BE49-F238E27FC236}">
              <a16:creationId xmlns=""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29" name="Text Box 12573">
          <a:extLst>
            <a:ext uri="{FF2B5EF4-FFF2-40B4-BE49-F238E27FC236}">
              <a16:creationId xmlns=""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0" name="Text Box 12574">
          <a:extLst>
            <a:ext uri="{FF2B5EF4-FFF2-40B4-BE49-F238E27FC236}">
              <a16:creationId xmlns=""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1" name="Text Box 12575">
          <a:extLst>
            <a:ext uri="{FF2B5EF4-FFF2-40B4-BE49-F238E27FC236}">
              <a16:creationId xmlns=""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2" name="Text Box 12576">
          <a:extLst>
            <a:ext uri="{FF2B5EF4-FFF2-40B4-BE49-F238E27FC236}">
              <a16:creationId xmlns=""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3" name="Text Box 12577">
          <a:extLst>
            <a:ext uri="{FF2B5EF4-FFF2-40B4-BE49-F238E27FC236}">
              <a16:creationId xmlns=""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4" name="Text Box 12578">
          <a:extLst>
            <a:ext uri="{FF2B5EF4-FFF2-40B4-BE49-F238E27FC236}">
              <a16:creationId xmlns=""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5" name="Text Box 12579">
          <a:extLst>
            <a:ext uri="{FF2B5EF4-FFF2-40B4-BE49-F238E27FC236}">
              <a16:creationId xmlns=""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6" name="Text Box 12580">
          <a:extLst>
            <a:ext uri="{FF2B5EF4-FFF2-40B4-BE49-F238E27FC236}">
              <a16:creationId xmlns=""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7" name="Text Box 12581">
          <a:extLst>
            <a:ext uri="{FF2B5EF4-FFF2-40B4-BE49-F238E27FC236}">
              <a16:creationId xmlns=""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8" name="Text Box 12582">
          <a:extLst>
            <a:ext uri="{FF2B5EF4-FFF2-40B4-BE49-F238E27FC236}">
              <a16:creationId xmlns=""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39" name="Text Box 12583">
          <a:extLst>
            <a:ext uri="{FF2B5EF4-FFF2-40B4-BE49-F238E27FC236}">
              <a16:creationId xmlns=""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0" name="Text Box 12584">
          <a:extLst>
            <a:ext uri="{FF2B5EF4-FFF2-40B4-BE49-F238E27FC236}">
              <a16:creationId xmlns=""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1" name="Text Box 12585">
          <a:extLst>
            <a:ext uri="{FF2B5EF4-FFF2-40B4-BE49-F238E27FC236}">
              <a16:creationId xmlns=""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2" name="Text Box 12586">
          <a:extLst>
            <a:ext uri="{FF2B5EF4-FFF2-40B4-BE49-F238E27FC236}">
              <a16:creationId xmlns=""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3" name="Text Box 12587">
          <a:extLst>
            <a:ext uri="{FF2B5EF4-FFF2-40B4-BE49-F238E27FC236}">
              <a16:creationId xmlns=""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4" name="Text Box 12588">
          <a:extLst>
            <a:ext uri="{FF2B5EF4-FFF2-40B4-BE49-F238E27FC236}">
              <a16:creationId xmlns=""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5" name="Text Box 12589">
          <a:extLst>
            <a:ext uri="{FF2B5EF4-FFF2-40B4-BE49-F238E27FC236}">
              <a16:creationId xmlns=""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6" name="Text Box 12590">
          <a:extLst>
            <a:ext uri="{FF2B5EF4-FFF2-40B4-BE49-F238E27FC236}">
              <a16:creationId xmlns=""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7" name="Text Box 12591">
          <a:extLst>
            <a:ext uri="{FF2B5EF4-FFF2-40B4-BE49-F238E27FC236}">
              <a16:creationId xmlns=""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8" name="Text Box 12592">
          <a:extLst>
            <a:ext uri="{FF2B5EF4-FFF2-40B4-BE49-F238E27FC236}">
              <a16:creationId xmlns=""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49" name="Text Box 12593">
          <a:extLst>
            <a:ext uri="{FF2B5EF4-FFF2-40B4-BE49-F238E27FC236}">
              <a16:creationId xmlns=""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0" name="Text Box 12594">
          <a:extLst>
            <a:ext uri="{FF2B5EF4-FFF2-40B4-BE49-F238E27FC236}">
              <a16:creationId xmlns=""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1" name="Text Box 12595">
          <a:extLst>
            <a:ext uri="{FF2B5EF4-FFF2-40B4-BE49-F238E27FC236}">
              <a16:creationId xmlns=""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2" name="Text Box 12596">
          <a:extLst>
            <a:ext uri="{FF2B5EF4-FFF2-40B4-BE49-F238E27FC236}">
              <a16:creationId xmlns=""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3" name="Text Box 12597">
          <a:extLst>
            <a:ext uri="{FF2B5EF4-FFF2-40B4-BE49-F238E27FC236}">
              <a16:creationId xmlns=""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4" name="Text Box 12598">
          <a:extLst>
            <a:ext uri="{FF2B5EF4-FFF2-40B4-BE49-F238E27FC236}">
              <a16:creationId xmlns=""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5" name="Text Box 12599">
          <a:extLst>
            <a:ext uri="{FF2B5EF4-FFF2-40B4-BE49-F238E27FC236}">
              <a16:creationId xmlns=""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6" name="Text Box 12600">
          <a:extLst>
            <a:ext uri="{FF2B5EF4-FFF2-40B4-BE49-F238E27FC236}">
              <a16:creationId xmlns=""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7" name="Text Box 12601">
          <a:extLst>
            <a:ext uri="{FF2B5EF4-FFF2-40B4-BE49-F238E27FC236}">
              <a16:creationId xmlns=""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8" name="Text Box 12602">
          <a:extLst>
            <a:ext uri="{FF2B5EF4-FFF2-40B4-BE49-F238E27FC236}">
              <a16:creationId xmlns=""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59" name="Text Box 12603">
          <a:extLst>
            <a:ext uri="{FF2B5EF4-FFF2-40B4-BE49-F238E27FC236}">
              <a16:creationId xmlns=""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0" name="Text Box 12604">
          <a:extLst>
            <a:ext uri="{FF2B5EF4-FFF2-40B4-BE49-F238E27FC236}">
              <a16:creationId xmlns=""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1" name="Text Box 12605">
          <a:extLst>
            <a:ext uri="{FF2B5EF4-FFF2-40B4-BE49-F238E27FC236}">
              <a16:creationId xmlns=""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2" name="Text Box 12606">
          <a:extLst>
            <a:ext uri="{FF2B5EF4-FFF2-40B4-BE49-F238E27FC236}">
              <a16:creationId xmlns=""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3" name="Text Box 12607">
          <a:extLst>
            <a:ext uri="{FF2B5EF4-FFF2-40B4-BE49-F238E27FC236}">
              <a16:creationId xmlns=""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4" name="Text Box 12608">
          <a:extLst>
            <a:ext uri="{FF2B5EF4-FFF2-40B4-BE49-F238E27FC236}">
              <a16:creationId xmlns=""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5" name="Text Box 12609">
          <a:extLst>
            <a:ext uri="{FF2B5EF4-FFF2-40B4-BE49-F238E27FC236}">
              <a16:creationId xmlns=""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6" name="Text Box 12610">
          <a:extLst>
            <a:ext uri="{FF2B5EF4-FFF2-40B4-BE49-F238E27FC236}">
              <a16:creationId xmlns=""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7" name="Text Box 12611">
          <a:extLst>
            <a:ext uri="{FF2B5EF4-FFF2-40B4-BE49-F238E27FC236}">
              <a16:creationId xmlns=""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8" name="Text Box 12612">
          <a:extLst>
            <a:ext uri="{FF2B5EF4-FFF2-40B4-BE49-F238E27FC236}">
              <a16:creationId xmlns=""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69" name="Text Box 12613">
          <a:extLst>
            <a:ext uri="{FF2B5EF4-FFF2-40B4-BE49-F238E27FC236}">
              <a16:creationId xmlns=""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0" name="Text Box 12614">
          <a:extLst>
            <a:ext uri="{FF2B5EF4-FFF2-40B4-BE49-F238E27FC236}">
              <a16:creationId xmlns=""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1" name="Text Box 12615">
          <a:extLst>
            <a:ext uri="{FF2B5EF4-FFF2-40B4-BE49-F238E27FC236}">
              <a16:creationId xmlns=""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2" name="Text Box 12616">
          <a:extLst>
            <a:ext uri="{FF2B5EF4-FFF2-40B4-BE49-F238E27FC236}">
              <a16:creationId xmlns=""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3" name="Text Box 12617">
          <a:extLst>
            <a:ext uri="{FF2B5EF4-FFF2-40B4-BE49-F238E27FC236}">
              <a16:creationId xmlns=""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4" name="Text Box 12618">
          <a:extLst>
            <a:ext uri="{FF2B5EF4-FFF2-40B4-BE49-F238E27FC236}">
              <a16:creationId xmlns=""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5" name="Text Box 12619">
          <a:extLst>
            <a:ext uri="{FF2B5EF4-FFF2-40B4-BE49-F238E27FC236}">
              <a16:creationId xmlns=""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6" name="Text Box 12620">
          <a:extLst>
            <a:ext uri="{FF2B5EF4-FFF2-40B4-BE49-F238E27FC236}">
              <a16:creationId xmlns=""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7" name="Text Box 12621">
          <a:extLst>
            <a:ext uri="{FF2B5EF4-FFF2-40B4-BE49-F238E27FC236}">
              <a16:creationId xmlns=""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8" name="Text Box 12622">
          <a:extLst>
            <a:ext uri="{FF2B5EF4-FFF2-40B4-BE49-F238E27FC236}">
              <a16:creationId xmlns=""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79" name="Text Box 12623">
          <a:extLst>
            <a:ext uri="{FF2B5EF4-FFF2-40B4-BE49-F238E27FC236}">
              <a16:creationId xmlns=""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0" name="Text Box 12624">
          <a:extLst>
            <a:ext uri="{FF2B5EF4-FFF2-40B4-BE49-F238E27FC236}">
              <a16:creationId xmlns=""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1" name="Text Box 12625">
          <a:extLst>
            <a:ext uri="{FF2B5EF4-FFF2-40B4-BE49-F238E27FC236}">
              <a16:creationId xmlns=""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2" name="Text Box 12626">
          <a:extLst>
            <a:ext uri="{FF2B5EF4-FFF2-40B4-BE49-F238E27FC236}">
              <a16:creationId xmlns=""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3" name="Text Box 12627">
          <a:extLst>
            <a:ext uri="{FF2B5EF4-FFF2-40B4-BE49-F238E27FC236}">
              <a16:creationId xmlns=""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4" name="Text Box 12628">
          <a:extLst>
            <a:ext uri="{FF2B5EF4-FFF2-40B4-BE49-F238E27FC236}">
              <a16:creationId xmlns=""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5" name="Text Box 12629">
          <a:extLst>
            <a:ext uri="{FF2B5EF4-FFF2-40B4-BE49-F238E27FC236}">
              <a16:creationId xmlns=""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6" name="Text Box 12630">
          <a:extLst>
            <a:ext uri="{FF2B5EF4-FFF2-40B4-BE49-F238E27FC236}">
              <a16:creationId xmlns=""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7" name="Text Box 12631">
          <a:extLst>
            <a:ext uri="{FF2B5EF4-FFF2-40B4-BE49-F238E27FC236}">
              <a16:creationId xmlns=""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8" name="Text Box 12632">
          <a:extLst>
            <a:ext uri="{FF2B5EF4-FFF2-40B4-BE49-F238E27FC236}">
              <a16:creationId xmlns=""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89" name="Text Box 12633">
          <a:extLst>
            <a:ext uri="{FF2B5EF4-FFF2-40B4-BE49-F238E27FC236}">
              <a16:creationId xmlns=""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0" name="Text Box 12634">
          <a:extLst>
            <a:ext uri="{FF2B5EF4-FFF2-40B4-BE49-F238E27FC236}">
              <a16:creationId xmlns=""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1" name="Text Box 12635">
          <a:extLst>
            <a:ext uri="{FF2B5EF4-FFF2-40B4-BE49-F238E27FC236}">
              <a16:creationId xmlns=""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2" name="Text Box 12636">
          <a:extLst>
            <a:ext uri="{FF2B5EF4-FFF2-40B4-BE49-F238E27FC236}">
              <a16:creationId xmlns=""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3" name="Text Box 12637">
          <a:extLst>
            <a:ext uri="{FF2B5EF4-FFF2-40B4-BE49-F238E27FC236}">
              <a16:creationId xmlns=""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4" name="Text Box 12638">
          <a:extLst>
            <a:ext uri="{FF2B5EF4-FFF2-40B4-BE49-F238E27FC236}">
              <a16:creationId xmlns=""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5" name="Text Box 12639">
          <a:extLst>
            <a:ext uri="{FF2B5EF4-FFF2-40B4-BE49-F238E27FC236}">
              <a16:creationId xmlns=""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6" name="Text Box 12640">
          <a:extLst>
            <a:ext uri="{FF2B5EF4-FFF2-40B4-BE49-F238E27FC236}">
              <a16:creationId xmlns=""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7" name="Text Box 12641">
          <a:extLst>
            <a:ext uri="{FF2B5EF4-FFF2-40B4-BE49-F238E27FC236}">
              <a16:creationId xmlns=""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8" name="Text Box 12642">
          <a:extLst>
            <a:ext uri="{FF2B5EF4-FFF2-40B4-BE49-F238E27FC236}">
              <a16:creationId xmlns=""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199" name="Text Box 12643">
          <a:extLst>
            <a:ext uri="{FF2B5EF4-FFF2-40B4-BE49-F238E27FC236}">
              <a16:creationId xmlns=""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0" name="Text Box 12644">
          <a:extLst>
            <a:ext uri="{FF2B5EF4-FFF2-40B4-BE49-F238E27FC236}">
              <a16:creationId xmlns=""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1" name="Text Box 12645">
          <a:extLst>
            <a:ext uri="{FF2B5EF4-FFF2-40B4-BE49-F238E27FC236}">
              <a16:creationId xmlns=""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2" name="Text Box 12646">
          <a:extLst>
            <a:ext uri="{FF2B5EF4-FFF2-40B4-BE49-F238E27FC236}">
              <a16:creationId xmlns=""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3" name="Text Box 12647">
          <a:extLst>
            <a:ext uri="{FF2B5EF4-FFF2-40B4-BE49-F238E27FC236}">
              <a16:creationId xmlns=""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4" name="Text Box 12648">
          <a:extLst>
            <a:ext uri="{FF2B5EF4-FFF2-40B4-BE49-F238E27FC236}">
              <a16:creationId xmlns=""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5" name="Text Box 12649">
          <a:extLst>
            <a:ext uri="{FF2B5EF4-FFF2-40B4-BE49-F238E27FC236}">
              <a16:creationId xmlns=""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6" name="Text Box 12650">
          <a:extLst>
            <a:ext uri="{FF2B5EF4-FFF2-40B4-BE49-F238E27FC236}">
              <a16:creationId xmlns=""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7" name="Text Box 12651">
          <a:extLst>
            <a:ext uri="{FF2B5EF4-FFF2-40B4-BE49-F238E27FC236}">
              <a16:creationId xmlns=""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8" name="Text Box 12652">
          <a:extLst>
            <a:ext uri="{FF2B5EF4-FFF2-40B4-BE49-F238E27FC236}">
              <a16:creationId xmlns=""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09" name="Text Box 12653">
          <a:extLst>
            <a:ext uri="{FF2B5EF4-FFF2-40B4-BE49-F238E27FC236}">
              <a16:creationId xmlns=""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0" name="Text Box 12654">
          <a:extLst>
            <a:ext uri="{FF2B5EF4-FFF2-40B4-BE49-F238E27FC236}">
              <a16:creationId xmlns=""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1" name="Text Box 12655">
          <a:extLst>
            <a:ext uri="{FF2B5EF4-FFF2-40B4-BE49-F238E27FC236}">
              <a16:creationId xmlns=""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2" name="Text Box 12656">
          <a:extLst>
            <a:ext uri="{FF2B5EF4-FFF2-40B4-BE49-F238E27FC236}">
              <a16:creationId xmlns=""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3" name="Text Box 12657">
          <a:extLst>
            <a:ext uri="{FF2B5EF4-FFF2-40B4-BE49-F238E27FC236}">
              <a16:creationId xmlns=""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4" name="Text Box 12658">
          <a:extLst>
            <a:ext uri="{FF2B5EF4-FFF2-40B4-BE49-F238E27FC236}">
              <a16:creationId xmlns=""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5" name="Text Box 12659">
          <a:extLst>
            <a:ext uri="{FF2B5EF4-FFF2-40B4-BE49-F238E27FC236}">
              <a16:creationId xmlns=""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6" name="Text Box 12660">
          <a:extLst>
            <a:ext uri="{FF2B5EF4-FFF2-40B4-BE49-F238E27FC236}">
              <a16:creationId xmlns=""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7" name="Text Box 12661">
          <a:extLst>
            <a:ext uri="{FF2B5EF4-FFF2-40B4-BE49-F238E27FC236}">
              <a16:creationId xmlns=""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8" name="Text Box 12662">
          <a:extLst>
            <a:ext uri="{FF2B5EF4-FFF2-40B4-BE49-F238E27FC236}">
              <a16:creationId xmlns=""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19" name="Text Box 12663">
          <a:extLst>
            <a:ext uri="{FF2B5EF4-FFF2-40B4-BE49-F238E27FC236}">
              <a16:creationId xmlns=""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0" name="Text Box 12664">
          <a:extLst>
            <a:ext uri="{FF2B5EF4-FFF2-40B4-BE49-F238E27FC236}">
              <a16:creationId xmlns=""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1" name="Text Box 12665">
          <a:extLst>
            <a:ext uri="{FF2B5EF4-FFF2-40B4-BE49-F238E27FC236}">
              <a16:creationId xmlns=""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2" name="Text Box 12666">
          <a:extLst>
            <a:ext uri="{FF2B5EF4-FFF2-40B4-BE49-F238E27FC236}">
              <a16:creationId xmlns=""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3" name="Text Box 12667">
          <a:extLst>
            <a:ext uri="{FF2B5EF4-FFF2-40B4-BE49-F238E27FC236}">
              <a16:creationId xmlns=""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4" name="Text Box 12668">
          <a:extLst>
            <a:ext uri="{FF2B5EF4-FFF2-40B4-BE49-F238E27FC236}">
              <a16:creationId xmlns=""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5" name="Text Box 12669">
          <a:extLst>
            <a:ext uri="{FF2B5EF4-FFF2-40B4-BE49-F238E27FC236}">
              <a16:creationId xmlns=""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6" name="Text Box 12670">
          <a:extLst>
            <a:ext uri="{FF2B5EF4-FFF2-40B4-BE49-F238E27FC236}">
              <a16:creationId xmlns=""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7" name="Text Box 12671">
          <a:extLst>
            <a:ext uri="{FF2B5EF4-FFF2-40B4-BE49-F238E27FC236}">
              <a16:creationId xmlns=""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8" name="Text Box 12672">
          <a:extLst>
            <a:ext uri="{FF2B5EF4-FFF2-40B4-BE49-F238E27FC236}">
              <a16:creationId xmlns=""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29" name="Text Box 12673">
          <a:extLst>
            <a:ext uri="{FF2B5EF4-FFF2-40B4-BE49-F238E27FC236}">
              <a16:creationId xmlns=""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0" name="Text Box 12674">
          <a:extLst>
            <a:ext uri="{FF2B5EF4-FFF2-40B4-BE49-F238E27FC236}">
              <a16:creationId xmlns=""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1" name="Text Box 12675">
          <a:extLst>
            <a:ext uri="{FF2B5EF4-FFF2-40B4-BE49-F238E27FC236}">
              <a16:creationId xmlns=""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2" name="Text Box 12676">
          <a:extLst>
            <a:ext uri="{FF2B5EF4-FFF2-40B4-BE49-F238E27FC236}">
              <a16:creationId xmlns=""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3" name="Text Box 12677">
          <a:extLst>
            <a:ext uri="{FF2B5EF4-FFF2-40B4-BE49-F238E27FC236}">
              <a16:creationId xmlns=""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4" name="Text Box 12678">
          <a:extLst>
            <a:ext uri="{FF2B5EF4-FFF2-40B4-BE49-F238E27FC236}">
              <a16:creationId xmlns=""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5" name="Text Box 12679">
          <a:extLst>
            <a:ext uri="{FF2B5EF4-FFF2-40B4-BE49-F238E27FC236}">
              <a16:creationId xmlns=""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6" name="Text Box 12680">
          <a:extLst>
            <a:ext uri="{FF2B5EF4-FFF2-40B4-BE49-F238E27FC236}">
              <a16:creationId xmlns=""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7" name="Text Box 12681">
          <a:extLst>
            <a:ext uri="{FF2B5EF4-FFF2-40B4-BE49-F238E27FC236}">
              <a16:creationId xmlns=""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8" name="Text Box 12682">
          <a:extLst>
            <a:ext uri="{FF2B5EF4-FFF2-40B4-BE49-F238E27FC236}">
              <a16:creationId xmlns=""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39" name="Text Box 12683">
          <a:extLst>
            <a:ext uri="{FF2B5EF4-FFF2-40B4-BE49-F238E27FC236}">
              <a16:creationId xmlns=""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0" name="Text Box 12684">
          <a:extLst>
            <a:ext uri="{FF2B5EF4-FFF2-40B4-BE49-F238E27FC236}">
              <a16:creationId xmlns=""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1" name="Text Box 12685">
          <a:extLst>
            <a:ext uri="{FF2B5EF4-FFF2-40B4-BE49-F238E27FC236}">
              <a16:creationId xmlns=""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2" name="Text Box 12686">
          <a:extLst>
            <a:ext uri="{FF2B5EF4-FFF2-40B4-BE49-F238E27FC236}">
              <a16:creationId xmlns=""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3" name="Text Box 12687">
          <a:extLst>
            <a:ext uri="{FF2B5EF4-FFF2-40B4-BE49-F238E27FC236}">
              <a16:creationId xmlns=""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4" name="Text Box 12688">
          <a:extLst>
            <a:ext uri="{FF2B5EF4-FFF2-40B4-BE49-F238E27FC236}">
              <a16:creationId xmlns=""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5" name="Text Box 12689">
          <a:extLst>
            <a:ext uri="{FF2B5EF4-FFF2-40B4-BE49-F238E27FC236}">
              <a16:creationId xmlns=""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6" name="Text Box 12690">
          <a:extLst>
            <a:ext uri="{FF2B5EF4-FFF2-40B4-BE49-F238E27FC236}">
              <a16:creationId xmlns=""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7" name="Text Box 12691">
          <a:extLst>
            <a:ext uri="{FF2B5EF4-FFF2-40B4-BE49-F238E27FC236}">
              <a16:creationId xmlns=""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8" name="Text Box 12692">
          <a:extLst>
            <a:ext uri="{FF2B5EF4-FFF2-40B4-BE49-F238E27FC236}">
              <a16:creationId xmlns=""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49" name="Text Box 12693">
          <a:extLst>
            <a:ext uri="{FF2B5EF4-FFF2-40B4-BE49-F238E27FC236}">
              <a16:creationId xmlns=""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0" name="Text Box 12694">
          <a:extLst>
            <a:ext uri="{FF2B5EF4-FFF2-40B4-BE49-F238E27FC236}">
              <a16:creationId xmlns=""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1" name="Text Box 12695">
          <a:extLst>
            <a:ext uri="{FF2B5EF4-FFF2-40B4-BE49-F238E27FC236}">
              <a16:creationId xmlns=""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2" name="Text Box 12696">
          <a:extLst>
            <a:ext uri="{FF2B5EF4-FFF2-40B4-BE49-F238E27FC236}">
              <a16:creationId xmlns=""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3" name="Text Box 12697">
          <a:extLst>
            <a:ext uri="{FF2B5EF4-FFF2-40B4-BE49-F238E27FC236}">
              <a16:creationId xmlns=""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4" name="Text Box 12698">
          <a:extLst>
            <a:ext uri="{FF2B5EF4-FFF2-40B4-BE49-F238E27FC236}">
              <a16:creationId xmlns=""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5" name="Text Box 12699">
          <a:extLst>
            <a:ext uri="{FF2B5EF4-FFF2-40B4-BE49-F238E27FC236}">
              <a16:creationId xmlns=""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6" name="Text Box 12700">
          <a:extLst>
            <a:ext uri="{FF2B5EF4-FFF2-40B4-BE49-F238E27FC236}">
              <a16:creationId xmlns=""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7" name="Text Box 12701">
          <a:extLst>
            <a:ext uri="{FF2B5EF4-FFF2-40B4-BE49-F238E27FC236}">
              <a16:creationId xmlns=""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8" name="Text Box 12702">
          <a:extLst>
            <a:ext uri="{FF2B5EF4-FFF2-40B4-BE49-F238E27FC236}">
              <a16:creationId xmlns=""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59" name="Text Box 12703">
          <a:extLst>
            <a:ext uri="{FF2B5EF4-FFF2-40B4-BE49-F238E27FC236}">
              <a16:creationId xmlns=""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60" name="Text Box 12704">
          <a:extLst>
            <a:ext uri="{FF2B5EF4-FFF2-40B4-BE49-F238E27FC236}">
              <a16:creationId xmlns=""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85725</xdr:colOff>
      <xdr:row>9</xdr:row>
      <xdr:rowOff>171450</xdr:rowOff>
    </xdr:to>
    <xdr:sp macro="" textlink="">
      <xdr:nvSpPr>
        <xdr:cNvPr id="6261" name="Text Box 12705">
          <a:extLst>
            <a:ext uri="{FF2B5EF4-FFF2-40B4-BE49-F238E27FC236}">
              <a16:creationId xmlns=""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5210175" y="2057400"/>
          <a:ext cx="857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2" name="Text Box 11938">
          <a:extLst>
            <a:ext uri="{FF2B5EF4-FFF2-40B4-BE49-F238E27FC236}">
              <a16:creationId xmlns=""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3" name="Text Box 11939">
          <a:extLst>
            <a:ext uri="{FF2B5EF4-FFF2-40B4-BE49-F238E27FC236}">
              <a16:creationId xmlns=""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4" name="Text Box 11940">
          <a:extLst>
            <a:ext uri="{FF2B5EF4-FFF2-40B4-BE49-F238E27FC236}">
              <a16:creationId xmlns=""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5" name="Text Box 11941">
          <a:extLst>
            <a:ext uri="{FF2B5EF4-FFF2-40B4-BE49-F238E27FC236}">
              <a16:creationId xmlns=""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6" name="Text Box 11942">
          <a:extLst>
            <a:ext uri="{FF2B5EF4-FFF2-40B4-BE49-F238E27FC236}">
              <a16:creationId xmlns=""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7" name="Text Box 11943">
          <a:extLst>
            <a:ext uri="{FF2B5EF4-FFF2-40B4-BE49-F238E27FC236}">
              <a16:creationId xmlns=""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8" name="Text Box 11944">
          <a:extLst>
            <a:ext uri="{FF2B5EF4-FFF2-40B4-BE49-F238E27FC236}">
              <a16:creationId xmlns=""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69" name="Text Box 11945">
          <a:extLst>
            <a:ext uri="{FF2B5EF4-FFF2-40B4-BE49-F238E27FC236}">
              <a16:creationId xmlns=""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0" name="Text Box 11946">
          <a:extLst>
            <a:ext uri="{FF2B5EF4-FFF2-40B4-BE49-F238E27FC236}">
              <a16:creationId xmlns=""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1" name="Text Box 11947">
          <a:extLst>
            <a:ext uri="{FF2B5EF4-FFF2-40B4-BE49-F238E27FC236}">
              <a16:creationId xmlns=""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2" name="Text Box 11948">
          <a:extLst>
            <a:ext uri="{FF2B5EF4-FFF2-40B4-BE49-F238E27FC236}">
              <a16:creationId xmlns=""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3" name="Text Box 11949">
          <a:extLst>
            <a:ext uri="{FF2B5EF4-FFF2-40B4-BE49-F238E27FC236}">
              <a16:creationId xmlns=""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4" name="Text Box 11950">
          <a:extLst>
            <a:ext uri="{FF2B5EF4-FFF2-40B4-BE49-F238E27FC236}">
              <a16:creationId xmlns=""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5" name="Text Box 11951">
          <a:extLst>
            <a:ext uri="{FF2B5EF4-FFF2-40B4-BE49-F238E27FC236}">
              <a16:creationId xmlns=""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6" name="Text Box 11952">
          <a:extLst>
            <a:ext uri="{FF2B5EF4-FFF2-40B4-BE49-F238E27FC236}">
              <a16:creationId xmlns=""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7" name="Text Box 11953">
          <a:extLst>
            <a:ext uri="{FF2B5EF4-FFF2-40B4-BE49-F238E27FC236}">
              <a16:creationId xmlns=""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8" name="Text Box 11954">
          <a:extLst>
            <a:ext uri="{FF2B5EF4-FFF2-40B4-BE49-F238E27FC236}">
              <a16:creationId xmlns=""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79" name="Text Box 11955">
          <a:extLst>
            <a:ext uri="{FF2B5EF4-FFF2-40B4-BE49-F238E27FC236}">
              <a16:creationId xmlns=""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0" name="Text Box 11956">
          <a:extLst>
            <a:ext uri="{FF2B5EF4-FFF2-40B4-BE49-F238E27FC236}">
              <a16:creationId xmlns=""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1" name="Text Box 11957">
          <a:extLst>
            <a:ext uri="{FF2B5EF4-FFF2-40B4-BE49-F238E27FC236}">
              <a16:creationId xmlns=""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2" name="Text Box 11958">
          <a:extLst>
            <a:ext uri="{FF2B5EF4-FFF2-40B4-BE49-F238E27FC236}">
              <a16:creationId xmlns=""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3" name="Text Box 11959">
          <a:extLst>
            <a:ext uri="{FF2B5EF4-FFF2-40B4-BE49-F238E27FC236}">
              <a16:creationId xmlns=""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4" name="Text Box 11960">
          <a:extLst>
            <a:ext uri="{FF2B5EF4-FFF2-40B4-BE49-F238E27FC236}">
              <a16:creationId xmlns=""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5" name="Text Box 11961">
          <a:extLst>
            <a:ext uri="{FF2B5EF4-FFF2-40B4-BE49-F238E27FC236}">
              <a16:creationId xmlns=""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6" name="Text Box 11962">
          <a:extLst>
            <a:ext uri="{FF2B5EF4-FFF2-40B4-BE49-F238E27FC236}">
              <a16:creationId xmlns=""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7" name="Text Box 11963">
          <a:extLst>
            <a:ext uri="{FF2B5EF4-FFF2-40B4-BE49-F238E27FC236}">
              <a16:creationId xmlns=""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8" name="Text Box 11964">
          <a:extLst>
            <a:ext uri="{FF2B5EF4-FFF2-40B4-BE49-F238E27FC236}">
              <a16:creationId xmlns=""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89" name="Text Box 11965">
          <a:extLst>
            <a:ext uri="{FF2B5EF4-FFF2-40B4-BE49-F238E27FC236}">
              <a16:creationId xmlns=""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0" name="Text Box 11966">
          <a:extLst>
            <a:ext uri="{FF2B5EF4-FFF2-40B4-BE49-F238E27FC236}">
              <a16:creationId xmlns=""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1" name="Text Box 11967">
          <a:extLst>
            <a:ext uri="{FF2B5EF4-FFF2-40B4-BE49-F238E27FC236}">
              <a16:creationId xmlns=""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2" name="Text Box 11968">
          <a:extLst>
            <a:ext uri="{FF2B5EF4-FFF2-40B4-BE49-F238E27FC236}">
              <a16:creationId xmlns=""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3" name="Text Box 11969">
          <a:extLst>
            <a:ext uri="{FF2B5EF4-FFF2-40B4-BE49-F238E27FC236}">
              <a16:creationId xmlns=""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4" name="Text Box 11970">
          <a:extLst>
            <a:ext uri="{FF2B5EF4-FFF2-40B4-BE49-F238E27FC236}">
              <a16:creationId xmlns=""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5" name="Text Box 11971">
          <a:extLst>
            <a:ext uri="{FF2B5EF4-FFF2-40B4-BE49-F238E27FC236}">
              <a16:creationId xmlns=""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6" name="Text Box 11972">
          <a:extLst>
            <a:ext uri="{FF2B5EF4-FFF2-40B4-BE49-F238E27FC236}">
              <a16:creationId xmlns=""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7" name="Text Box 11973">
          <a:extLst>
            <a:ext uri="{FF2B5EF4-FFF2-40B4-BE49-F238E27FC236}">
              <a16:creationId xmlns=""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8" name="Text Box 11974">
          <a:extLst>
            <a:ext uri="{FF2B5EF4-FFF2-40B4-BE49-F238E27FC236}">
              <a16:creationId xmlns=""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299" name="Text Box 11975">
          <a:extLst>
            <a:ext uri="{FF2B5EF4-FFF2-40B4-BE49-F238E27FC236}">
              <a16:creationId xmlns=""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0" name="Text Box 11976">
          <a:extLst>
            <a:ext uri="{FF2B5EF4-FFF2-40B4-BE49-F238E27FC236}">
              <a16:creationId xmlns=""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1" name="Text Box 11977">
          <a:extLst>
            <a:ext uri="{FF2B5EF4-FFF2-40B4-BE49-F238E27FC236}">
              <a16:creationId xmlns=""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2" name="Text Box 11978">
          <a:extLst>
            <a:ext uri="{FF2B5EF4-FFF2-40B4-BE49-F238E27FC236}">
              <a16:creationId xmlns=""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3" name="Text Box 11979">
          <a:extLst>
            <a:ext uri="{FF2B5EF4-FFF2-40B4-BE49-F238E27FC236}">
              <a16:creationId xmlns=""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4" name="Text Box 11980">
          <a:extLst>
            <a:ext uri="{FF2B5EF4-FFF2-40B4-BE49-F238E27FC236}">
              <a16:creationId xmlns=""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5" name="Text Box 11981">
          <a:extLst>
            <a:ext uri="{FF2B5EF4-FFF2-40B4-BE49-F238E27FC236}">
              <a16:creationId xmlns=""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6" name="Text Box 11982">
          <a:extLst>
            <a:ext uri="{FF2B5EF4-FFF2-40B4-BE49-F238E27FC236}">
              <a16:creationId xmlns=""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7" name="Text Box 11983">
          <a:extLst>
            <a:ext uri="{FF2B5EF4-FFF2-40B4-BE49-F238E27FC236}">
              <a16:creationId xmlns=""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8" name="Text Box 11984">
          <a:extLst>
            <a:ext uri="{FF2B5EF4-FFF2-40B4-BE49-F238E27FC236}">
              <a16:creationId xmlns=""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09" name="Text Box 11985">
          <a:extLst>
            <a:ext uri="{FF2B5EF4-FFF2-40B4-BE49-F238E27FC236}">
              <a16:creationId xmlns=""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0" name="Text Box 11986">
          <a:extLst>
            <a:ext uri="{FF2B5EF4-FFF2-40B4-BE49-F238E27FC236}">
              <a16:creationId xmlns=""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1" name="Text Box 11987">
          <a:extLst>
            <a:ext uri="{FF2B5EF4-FFF2-40B4-BE49-F238E27FC236}">
              <a16:creationId xmlns=""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2" name="Text Box 11988">
          <a:extLst>
            <a:ext uri="{FF2B5EF4-FFF2-40B4-BE49-F238E27FC236}">
              <a16:creationId xmlns=""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3" name="Text Box 11989">
          <a:extLst>
            <a:ext uri="{FF2B5EF4-FFF2-40B4-BE49-F238E27FC236}">
              <a16:creationId xmlns=""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4" name="Text Box 11990">
          <a:extLst>
            <a:ext uri="{FF2B5EF4-FFF2-40B4-BE49-F238E27FC236}">
              <a16:creationId xmlns=""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5" name="Text Box 11991">
          <a:extLst>
            <a:ext uri="{FF2B5EF4-FFF2-40B4-BE49-F238E27FC236}">
              <a16:creationId xmlns=""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6" name="Text Box 11992">
          <a:extLst>
            <a:ext uri="{FF2B5EF4-FFF2-40B4-BE49-F238E27FC236}">
              <a16:creationId xmlns=""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7" name="Text Box 11993">
          <a:extLst>
            <a:ext uri="{FF2B5EF4-FFF2-40B4-BE49-F238E27FC236}">
              <a16:creationId xmlns=""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8" name="Text Box 11994">
          <a:extLst>
            <a:ext uri="{FF2B5EF4-FFF2-40B4-BE49-F238E27FC236}">
              <a16:creationId xmlns=""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19" name="Text Box 11995">
          <a:extLst>
            <a:ext uri="{FF2B5EF4-FFF2-40B4-BE49-F238E27FC236}">
              <a16:creationId xmlns=""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0" name="Text Box 11996">
          <a:extLst>
            <a:ext uri="{FF2B5EF4-FFF2-40B4-BE49-F238E27FC236}">
              <a16:creationId xmlns=""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1" name="Text Box 11997">
          <a:extLst>
            <a:ext uri="{FF2B5EF4-FFF2-40B4-BE49-F238E27FC236}">
              <a16:creationId xmlns=""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2" name="Text Box 11998">
          <a:extLst>
            <a:ext uri="{FF2B5EF4-FFF2-40B4-BE49-F238E27FC236}">
              <a16:creationId xmlns=""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3" name="Text Box 11999">
          <a:extLst>
            <a:ext uri="{FF2B5EF4-FFF2-40B4-BE49-F238E27FC236}">
              <a16:creationId xmlns=""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4" name="Text Box 12000">
          <a:extLst>
            <a:ext uri="{FF2B5EF4-FFF2-40B4-BE49-F238E27FC236}">
              <a16:creationId xmlns=""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5" name="Text Box 12001">
          <a:extLst>
            <a:ext uri="{FF2B5EF4-FFF2-40B4-BE49-F238E27FC236}">
              <a16:creationId xmlns=""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6" name="Text Box 12002">
          <a:extLst>
            <a:ext uri="{FF2B5EF4-FFF2-40B4-BE49-F238E27FC236}">
              <a16:creationId xmlns=""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7" name="Text Box 12003">
          <a:extLst>
            <a:ext uri="{FF2B5EF4-FFF2-40B4-BE49-F238E27FC236}">
              <a16:creationId xmlns=""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8" name="Text Box 12004">
          <a:extLst>
            <a:ext uri="{FF2B5EF4-FFF2-40B4-BE49-F238E27FC236}">
              <a16:creationId xmlns=""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29" name="Text Box 12005">
          <a:extLst>
            <a:ext uri="{FF2B5EF4-FFF2-40B4-BE49-F238E27FC236}">
              <a16:creationId xmlns=""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0" name="Text Box 12006">
          <a:extLst>
            <a:ext uri="{FF2B5EF4-FFF2-40B4-BE49-F238E27FC236}">
              <a16:creationId xmlns=""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1" name="Text Box 12007">
          <a:extLst>
            <a:ext uri="{FF2B5EF4-FFF2-40B4-BE49-F238E27FC236}">
              <a16:creationId xmlns=""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2" name="Text Box 12008">
          <a:extLst>
            <a:ext uri="{FF2B5EF4-FFF2-40B4-BE49-F238E27FC236}">
              <a16:creationId xmlns=""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3" name="Text Box 12009">
          <a:extLst>
            <a:ext uri="{FF2B5EF4-FFF2-40B4-BE49-F238E27FC236}">
              <a16:creationId xmlns=""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4" name="Text Box 12010">
          <a:extLst>
            <a:ext uri="{FF2B5EF4-FFF2-40B4-BE49-F238E27FC236}">
              <a16:creationId xmlns=""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5" name="Text Box 12011">
          <a:extLst>
            <a:ext uri="{FF2B5EF4-FFF2-40B4-BE49-F238E27FC236}">
              <a16:creationId xmlns=""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6" name="Text Box 12012">
          <a:extLst>
            <a:ext uri="{FF2B5EF4-FFF2-40B4-BE49-F238E27FC236}">
              <a16:creationId xmlns=""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7" name="Text Box 12013">
          <a:extLst>
            <a:ext uri="{FF2B5EF4-FFF2-40B4-BE49-F238E27FC236}">
              <a16:creationId xmlns=""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8" name="Text Box 12014">
          <a:extLst>
            <a:ext uri="{FF2B5EF4-FFF2-40B4-BE49-F238E27FC236}">
              <a16:creationId xmlns=""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39" name="Text Box 12015">
          <a:extLst>
            <a:ext uri="{FF2B5EF4-FFF2-40B4-BE49-F238E27FC236}">
              <a16:creationId xmlns=""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0" name="Text Box 12016">
          <a:extLst>
            <a:ext uri="{FF2B5EF4-FFF2-40B4-BE49-F238E27FC236}">
              <a16:creationId xmlns=""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1" name="Text Box 12017">
          <a:extLst>
            <a:ext uri="{FF2B5EF4-FFF2-40B4-BE49-F238E27FC236}">
              <a16:creationId xmlns=""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2" name="Text Box 12018">
          <a:extLst>
            <a:ext uri="{FF2B5EF4-FFF2-40B4-BE49-F238E27FC236}">
              <a16:creationId xmlns=""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3" name="Text Box 12019">
          <a:extLst>
            <a:ext uri="{FF2B5EF4-FFF2-40B4-BE49-F238E27FC236}">
              <a16:creationId xmlns=""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4" name="Text Box 12020">
          <a:extLst>
            <a:ext uri="{FF2B5EF4-FFF2-40B4-BE49-F238E27FC236}">
              <a16:creationId xmlns=""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5" name="Text Box 12021">
          <a:extLst>
            <a:ext uri="{FF2B5EF4-FFF2-40B4-BE49-F238E27FC236}">
              <a16:creationId xmlns=""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6" name="Text Box 12022">
          <a:extLst>
            <a:ext uri="{FF2B5EF4-FFF2-40B4-BE49-F238E27FC236}">
              <a16:creationId xmlns=""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7" name="Text Box 12023">
          <a:extLst>
            <a:ext uri="{FF2B5EF4-FFF2-40B4-BE49-F238E27FC236}">
              <a16:creationId xmlns=""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8" name="Text Box 12024">
          <a:extLst>
            <a:ext uri="{FF2B5EF4-FFF2-40B4-BE49-F238E27FC236}">
              <a16:creationId xmlns=""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49" name="Text Box 12025">
          <a:extLst>
            <a:ext uri="{FF2B5EF4-FFF2-40B4-BE49-F238E27FC236}">
              <a16:creationId xmlns=""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0" name="Text Box 12026">
          <a:extLst>
            <a:ext uri="{FF2B5EF4-FFF2-40B4-BE49-F238E27FC236}">
              <a16:creationId xmlns=""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1" name="Text Box 12027">
          <a:extLst>
            <a:ext uri="{FF2B5EF4-FFF2-40B4-BE49-F238E27FC236}">
              <a16:creationId xmlns=""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2" name="Text Box 12028">
          <a:extLst>
            <a:ext uri="{FF2B5EF4-FFF2-40B4-BE49-F238E27FC236}">
              <a16:creationId xmlns=""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3" name="Text Box 12029">
          <a:extLst>
            <a:ext uri="{FF2B5EF4-FFF2-40B4-BE49-F238E27FC236}">
              <a16:creationId xmlns=""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4" name="Text Box 12030">
          <a:extLst>
            <a:ext uri="{FF2B5EF4-FFF2-40B4-BE49-F238E27FC236}">
              <a16:creationId xmlns=""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5" name="Text Box 12031">
          <a:extLst>
            <a:ext uri="{FF2B5EF4-FFF2-40B4-BE49-F238E27FC236}">
              <a16:creationId xmlns=""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6" name="Text Box 12032">
          <a:extLst>
            <a:ext uri="{FF2B5EF4-FFF2-40B4-BE49-F238E27FC236}">
              <a16:creationId xmlns=""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7" name="Text Box 12033">
          <a:extLst>
            <a:ext uri="{FF2B5EF4-FFF2-40B4-BE49-F238E27FC236}">
              <a16:creationId xmlns=""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8" name="Text Box 12034">
          <a:extLst>
            <a:ext uri="{FF2B5EF4-FFF2-40B4-BE49-F238E27FC236}">
              <a16:creationId xmlns=""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59" name="Text Box 12035">
          <a:extLst>
            <a:ext uri="{FF2B5EF4-FFF2-40B4-BE49-F238E27FC236}">
              <a16:creationId xmlns=""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0" name="Text Box 12036">
          <a:extLst>
            <a:ext uri="{FF2B5EF4-FFF2-40B4-BE49-F238E27FC236}">
              <a16:creationId xmlns=""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1" name="Text Box 12037">
          <a:extLst>
            <a:ext uri="{FF2B5EF4-FFF2-40B4-BE49-F238E27FC236}">
              <a16:creationId xmlns=""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2" name="Text Box 12038">
          <a:extLst>
            <a:ext uri="{FF2B5EF4-FFF2-40B4-BE49-F238E27FC236}">
              <a16:creationId xmlns=""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3" name="Text Box 12039">
          <a:extLst>
            <a:ext uri="{FF2B5EF4-FFF2-40B4-BE49-F238E27FC236}">
              <a16:creationId xmlns=""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4" name="Text Box 12040">
          <a:extLst>
            <a:ext uri="{FF2B5EF4-FFF2-40B4-BE49-F238E27FC236}">
              <a16:creationId xmlns=""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5" name="Text Box 12041">
          <a:extLst>
            <a:ext uri="{FF2B5EF4-FFF2-40B4-BE49-F238E27FC236}">
              <a16:creationId xmlns=""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6" name="Text Box 12042">
          <a:extLst>
            <a:ext uri="{FF2B5EF4-FFF2-40B4-BE49-F238E27FC236}">
              <a16:creationId xmlns=""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7" name="Text Box 12043">
          <a:extLst>
            <a:ext uri="{FF2B5EF4-FFF2-40B4-BE49-F238E27FC236}">
              <a16:creationId xmlns=""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8" name="Text Box 12044">
          <a:extLst>
            <a:ext uri="{FF2B5EF4-FFF2-40B4-BE49-F238E27FC236}">
              <a16:creationId xmlns=""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69" name="Text Box 12045">
          <a:extLst>
            <a:ext uri="{FF2B5EF4-FFF2-40B4-BE49-F238E27FC236}">
              <a16:creationId xmlns=""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0" name="Text Box 12046">
          <a:extLst>
            <a:ext uri="{FF2B5EF4-FFF2-40B4-BE49-F238E27FC236}">
              <a16:creationId xmlns=""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1" name="Text Box 12047">
          <a:extLst>
            <a:ext uri="{FF2B5EF4-FFF2-40B4-BE49-F238E27FC236}">
              <a16:creationId xmlns=""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2" name="Text Box 12048">
          <a:extLst>
            <a:ext uri="{FF2B5EF4-FFF2-40B4-BE49-F238E27FC236}">
              <a16:creationId xmlns=""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3" name="Text Box 12049">
          <a:extLst>
            <a:ext uri="{FF2B5EF4-FFF2-40B4-BE49-F238E27FC236}">
              <a16:creationId xmlns=""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4" name="Text Box 12050">
          <a:extLst>
            <a:ext uri="{FF2B5EF4-FFF2-40B4-BE49-F238E27FC236}">
              <a16:creationId xmlns=""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5" name="Text Box 12051">
          <a:extLst>
            <a:ext uri="{FF2B5EF4-FFF2-40B4-BE49-F238E27FC236}">
              <a16:creationId xmlns=""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6" name="Text Box 12052">
          <a:extLst>
            <a:ext uri="{FF2B5EF4-FFF2-40B4-BE49-F238E27FC236}">
              <a16:creationId xmlns=""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7" name="Text Box 12053">
          <a:extLst>
            <a:ext uri="{FF2B5EF4-FFF2-40B4-BE49-F238E27FC236}">
              <a16:creationId xmlns=""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8" name="Text Box 12054">
          <a:extLst>
            <a:ext uri="{FF2B5EF4-FFF2-40B4-BE49-F238E27FC236}">
              <a16:creationId xmlns=""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79" name="Text Box 12055">
          <a:extLst>
            <a:ext uri="{FF2B5EF4-FFF2-40B4-BE49-F238E27FC236}">
              <a16:creationId xmlns=""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0" name="Text Box 12056">
          <a:extLst>
            <a:ext uri="{FF2B5EF4-FFF2-40B4-BE49-F238E27FC236}">
              <a16:creationId xmlns=""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1" name="Text Box 12057">
          <a:extLst>
            <a:ext uri="{FF2B5EF4-FFF2-40B4-BE49-F238E27FC236}">
              <a16:creationId xmlns=""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2" name="Text Box 12058">
          <a:extLst>
            <a:ext uri="{FF2B5EF4-FFF2-40B4-BE49-F238E27FC236}">
              <a16:creationId xmlns=""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3" name="Text Box 12059">
          <a:extLst>
            <a:ext uri="{FF2B5EF4-FFF2-40B4-BE49-F238E27FC236}">
              <a16:creationId xmlns=""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4" name="Text Box 12060">
          <a:extLst>
            <a:ext uri="{FF2B5EF4-FFF2-40B4-BE49-F238E27FC236}">
              <a16:creationId xmlns=""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5" name="Text Box 12061">
          <a:extLst>
            <a:ext uri="{FF2B5EF4-FFF2-40B4-BE49-F238E27FC236}">
              <a16:creationId xmlns=""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6" name="Text Box 12062">
          <a:extLst>
            <a:ext uri="{FF2B5EF4-FFF2-40B4-BE49-F238E27FC236}">
              <a16:creationId xmlns=""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7" name="Text Box 12063">
          <a:extLst>
            <a:ext uri="{FF2B5EF4-FFF2-40B4-BE49-F238E27FC236}">
              <a16:creationId xmlns=""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8" name="Text Box 12064">
          <a:extLst>
            <a:ext uri="{FF2B5EF4-FFF2-40B4-BE49-F238E27FC236}">
              <a16:creationId xmlns=""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89" name="Text Box 12065">
          <a:extLst>
            <a:ext uri="{FF2B5EF4-FFF2-40B4-BE49-F238E27FC236}">
              <a16:creationId xmlns=""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0" name="Text Box 12066">
          <a:extLst>
            <a:ext uri="{FF2B5EF4-FFF2-40B4-BE49-F238E27FC236}">
              <a16:creationId xmlns=""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1" name="Text Box 12067">
          <a:extLst>
            <a:ext uri="{FF2B5EF4-FFF2-40B4-BE49-F238E27FC236}">
              <a16:creationId xmlns=""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2" name="Text Box 12068">
          <a:extLst>
            <a:ext uri="{FF2B5EF4-FFF2-40B4-BE49-F238E27FC236}">
              <a16:creationId xmlns=""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3" name="Text Box 12069">
          <a:extLst>
            <a:ext uri="{FF2B5EF4-FFF2-40B4-BE49-F238E27FC236}">
              <a16:creationId xmlns=""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4" name="Text Box 12070">
          <a:extLst>
            <a:ext uri="{FF2B5EF4-FFF2-40B4-BE49-F238E27FC236}">
              <a16:creationId xmlns=""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5" name="Text Box 12071">
          <a:extLst>
            <a:ext uri="{FF2B5EF4-FFF2-40B4-BE49-F238E27FC236}">
              <a16:creationId xmlns=""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6" name="Text Box 12072">
          <a:extLst>
            <a:ext uri="{FF2B5EF4-FFF2-40B4-BE49-F238E27FC236}">
              <a16:creationId xmlns=""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7" name="Text Box 12073">
          <a:extLst>
            <a:ext uri="{FF2B5EF4-FFF2-40B4-BE49-F238E27FC236}">
              <a16:creationId xmlns=""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8" name="Text Box 12074">
          <a:extLst>
            <a:ext uri="{FF2B5EF4-FFF2-40B4-BE49-F238E27FC236}">
              <a16:creationId xmlns=""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399" name="Text Box 12075">
          <a:extLst>
            <a:ext uri="{FF2B5EF4-FFF2-40B4-BE49-F238E27FC236}">
              <a16:creationId xmlns=""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0" name="Text Box 12076">
          <a:extLst>
            <a:ext uri="{FF2B5EF4-FFF2-40B4-BE49-F238E27FC236}">
              <a16:creationId xmlns=""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1" name="Text Box 12077">
          <a:extLst>
            <a:ext uri="{FF2B5EF4-FFF2-40B4-BE49-F238E27FC236}">
              <a16:creationId xmlns=""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2" name="Text Box 12078">
          <a:extLst>
            <a:ext uri="{FF2B5EF4-FFF2-40B4-BE49-F238E27FC236}">
              <a16:creationId xmlns=""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3" name="Text Box 12079">
          <a:extLst>
            <a:ext uri="{FF2B5EF4-FFF2-40B4-BE49-F238E27FC236}">
              <a16:creationId xmlns=""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4" name="Text Box 12080">
          <a:extLst>
            <a:ext uri="{FF2B5EF4-FFF2-40B4-BE49-F238E27FC236}">
              <a16:creationId xmlns=""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5" name="Text Box 12081">
          <a:extLst>
            <a:ext uri="{FF2B5EF4-FFF2-40B4-BE49-F238E27FC236}">
              <a16:creationId xmlns=""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6" name="Text Box 12082">
          <a:extLst>
            <a:ext uri="{FF2B5EF4-FFF2-40B4-BE49-F238E27FC236}">
              <a16:creationId xmlns=""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7" name="Text Box 12083">
          <a:extLst>
            <a:ext uri="{FF2B5EF4-FFF2-40B4-BE49-F238E27FC236}">
              <a16:creationId xmlns=""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8" name="Text Box 12084">
          <a:extLst>
            <a:ext uri="{FF2B5EF4-FFF2-40B4-BE49-F238E27FC236}">
              <a16:creationId xmlns=""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09" name="Text Box 12085">
          <a:extLst>
            <a:ext uri="{FF2B5EF4-FFF2-40B4-BE49-F238E27FC236}">
              <a16:creationId xmlns=""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0" name="Text Box 12086">
          <a:extLst>
            <a:ext uri="{FF2B5EF4-FFF2-40B4-BE49-F238E27FC236}">
              <a16:creationId xmlns=""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1" name="Text Box 12087">
          <a:extLst>
            <a:ext uri="{FF2B5EF4-FFF2-40B4-BE49-F238E27FC236}">
              <a16:creationId xmlns=""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2" name="Text Box 12088">
          <a:extLst>
            <a:ext uri="{FF2B5EF4-FFF2-40B4-BE49-F238E27FC236}">
              <a16:creationId xmlns=""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3" name="Text Box 12089">
          <a:extLst>
            <a:ext uri="{FF2B5EF4-FFF2-40B4-BE49-F238E27FC236}">
              <a16:creationId xmlns=""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4" name="Text Box 12090">
          <a:extLst>
            <a:ext uri="{FF2B5EF4-FFF2-40B4-BE49-F238E27FC236}">
              <a16:creationId xmlns=""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5" name="Text Box 12091">
          <a:extLst>
            <a:ext uri="{FF2B5EF4-FFF2-40B4-BE49-F238E27FC236}">
              <a16:creationId xmlns=""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6" name="Text Box 12092">
          <a:extLst>
            <a:ext uri="{FF2B5EF4-FFF2-40B4-BE49-F238E27FC236}">
              <a16:creationId xmlns=""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7" name="Text Box 12093">
          <a:extLst>
            <a:ext uri="{FF2B5EF4-FFF2-40B4-BE49-F238E27FC236}">
              <a16:creationId xmlns=""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8" name="Text Box 12094">
          <a:extLst>
            <a:ext uri="{FF2B5EF4-FFF2-40B4-BE49-F238E27FC236}">
              <a16:creationId xmlns=""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19" name="Text Box 12095">
          <a:extLst>
            <a:ext uri="{FF2B5EF4-FFF2-40B4-BE49-F238E27FC236}">
              <a16:creationId xmlns=""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0" name="Text Box 12096">
          <a:extLst>
            <a:ext uri="{FF2B5EF4-FFF2-40B4-BE49-F238E27FC236}">
              <a16:creationId xmlns=""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1" name="Text Box 12097">
          <a:extLst>
            <a:ext uri="{FF2B5EF4-FFF2-40B4-BE49-F238E27FC236}">
              <a16:creationId xmlns=""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2" name="Text Box 12098">
          <a:extLst>
            <a:ext uri="{FF2B5EF4-FFF2-40B4-BE49-F238E27FC236}">
              <a16:creationId xmlns=""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3" name="Text Box 12099">
          <a:extLst>
            <a:ext uri="{FF2B5EF4-FFF2-40B4-BE49-F238E27FC236}">
              <a16:creationId xmlns=""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4" name="Text Box 12100">
          <a:extLst>
            <a:ext uri="{FF2B5EF4-FFF2-40B4-BE49-F238E27FC236}">
              <a16:creationId xmlns=""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5" name="Text Box 12101">
          <a:extLst>
            <a:ext uri="{FF2B5EF4-FFF2-40B4-BE49-F238E27FC236}">
              <a16:creationId xmlns=""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6" name="Text Box 12102">
          <a:extLst>
            <a:ext uri="{FF2B5EF4-FFF2-40B4-BE49-F238E27FC236}">
              <a16:creationId xmlns=""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7" name="Text Box 12103">
          <a:extLst>
            <a:ext uri="{FF2B5EF4-FFF2-40B4-BE49-F238E27FC236}">
              <a16:creationId xmlns=""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8" name="Text Box 12104">
          <a:extLst>
            <a:ext uri="{FF2B5EF4-FFF2-40B4-BE49-F238E27FC236}">
              <a16:creationId xmlns=""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29" name="Text Box 12105">
          <a:extLst>
            <a:ext uri="{FF2B5EF4-FFF2-40B4-BE49-F238E27FC236}">
              <a16:creationId xmlns=""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0" name="Text Box 12106">
          <a:extLst>
            <a:ext uri="{FF2B5EF4-FFF2-40B4-BE49-F238E27FC236}">
              <a16:creationId xmlns=""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1" name="Text Box 12107">
          <a:extLst>
            <a:ext uri="{FF2B5EF4-FFF2-40B4-BE49-F238E27FC236}">
              <a16:creationId xmlns=""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2" name="Text Box 12108">
          <a:extLst>
            <a:ext uri="{FF2B5EF4-FFF2-40B4-BE49-F238E27FC236}">
              <a16:creationId xmlns=""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3" name="Text Box 12109">
          <a:extLst>
            <a:ext uri="{FF2B5EF4-FFF2-40B4-BE49-F238E27FC236}">
              <a16:creationId xmlns=""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4" name="Text Box 12110">
          <a:extLst>
            <a:ext uri="{FF2B5EF4-FFF2-40B4-BE49-F238E27FC236}">
              <a16:creationId xmlns=""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5" name="Text Box 12111">
          <a:extLst>
            <a:ext uri="{FF2B5EF4-FFF2-40B4-BE49-F238E27FC236}">
              <a16:creationId xmlns=""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6" name="Text Box 12112">
          <a:extLst>
            <a:ext uri="{FF2B5EF4-FFF2-40B4-BE49-F238E27FC236}">
              <a16:creationId xmlns=""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7" name="Text Box 12113">
          <a:extLst>
            <a:ext uri="{FF2B5EF4-FFF2-40B4-BE49-F238E27FC236}">
              <a16:creationId xmlns=""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8" name="Text Box 12114">
          <a:extLst>
            <a:ext uri="{FF2B5EF4-FFF2-40B4-BE49-F238E27FC236}">
              <a16:creationId xmlns=""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39" name="Text Box 12115">
          <a:extLst>
            <a:ext uri="{FF2B5EF4-FFF2-40B4-BE49-F238E27FC236}">
              <a16:creationId xmlns=""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0" name="Text Box 12116">
          <a:extLst>
            <a:ext uri="{FF2B5EF4-FFF2-40B4-BE49-F238E27FC236}">
              <a16:creationId xmlns=""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1" name="Text Box 12117">
          <a:extLst>
            <a:ext uri="{FF2B5EF4-FFF2-40B4-BE49-F238E27FC236}">
              <a16:creationId xmlns=""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2" name="Text Box 12118">
          <a:extLst>
            <a:ext uri="{FF2B5EF4-FFF2-40B4-BE49-F238E27FC236}">
              <a16:creationId xmlns=""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3" name="Text Box 12119">
          <a:extLst>
            <a:ext uri="{FF2B5EF4-FFF2-40B4-BE49-F238E27FC236}">
              <a16:creationId xmlns=""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4" name="Text Box 12120">
          <a:extLst>
            <a:ext uri="{FF2B5EF4-FFF2-40B4-BE49-F238E27FC236}">
              <a16:creationId xmlns=""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5" name="Text Box 12121">
          <a:extLst>
            <a:ext uri="{FF2B5EF4-FFF2-40B4-BE49-F238E27FC236}">
              <a16:creationId xmlns=""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6" name="Text Box 12122">
          <a:extLst>
            <a:ext uri="{FF2B5EF4-FFF2-40B4-BE49-F238E27FC236}">
              <a16:creationId xmlns=""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7" name="Text Box 12123">
          <a:extLst>
            <a:ext uri="{FF2B5EF4-FFF2-40B4-BE49-F238E27FC236}">
              <a16:creationId xmlns=""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8" name="Text Box 12124">
          <a:extLst>
            <a:ext uri="{FF2B5EF4-FFF2-40B4-BE49-F238E27FC236}">
              <a16:creationId xmlns=""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49" name="Text Box 12125">
          <a:extLst>
            <a:ext uri="{FF2B5EF4-FFF2-40B4-BE49-F238E27FC236}">
              <a16:creationId xmlns=""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0" name="Text Box 12126">
          <a:extLst>
            <a:ext uri="{FF2B5EF4-FFF2-40B4-BE49-F238E27FC236}">
              <a16:creationId xmlns=""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1" name="Text Box 12127">
          <a:extLst>
            <a:ext uri="{FF2B5EF4-FFF2-40B4-BE49-F238E27FC236}">
              <a16:creationId xmlns=""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2" name="Text Box 12128">
          <a:extLst>
            <a:ext uri="{FF2B5EF4-FFF2-40B4-BE49-F238E27FC236}">
              <a16:creationId xmlns=""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3" name="Text Box 12129">
          <a:extLst>
            <a:ext uri="{FF2B5EF4-FFF2-40B4-BE49-F238E27FC236}">
              <a16:creationId xmlns=""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4" name="Text Box 12130">
          <a:extLst>
            <a:ext uri="{FF2B5EF4-FFF2-40B4-BE49-F238E27FC236}">
              <a16:creationId xmlns=""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5" name="Text Box 12131">
          <a:extLst>
            <a:ext uri="{FF2B5EF4-FFF2-40B4-BE49-F238E27FC236}">
              <a16:creationId xmlns=""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6" name="Text Box 12132">
          <a:extLst>
            <a:ext uri="{FF2B5EF4-FFF2-40B4-BE49-F238E27FC236}">
              <a16:creationId xmlns=""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7" name="Text Box 12133">
          <a:extLst>
            <a:ext uri="{FF2B5EF4-FFF2-40B4-BE49-F238E27FC236}">
              <a16:creationId xmlns=""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8" name="Text Box 12134">
          <a:extLst>
            <a:ext uri="{FF2B5EF4-FFF2-40B4-BE49-F238E27FC236}">
              <a16:creationId xmlns=""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59" name="Text Box 12135">
          <a:extLst>
            <a:ext uri="{FF2B5EF4-FFF2-40B4-BE49-F238E27FC236}">
              <a16:creationId xmlns=""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0" name="Text Box 12136">
          <a:extLst>
            <a:ext uri="{FF2B5EF4-FFF2-40B4-BE49-F238E27FC236}">
              <a16:creationId xmlns=""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1" name="Text Box 12137">
          <a:extLst>
            <a:ext uri="{FF2B5EF4-FFF2-40B4-BE49-F238E27FC236}">
              <a16:creationId xmlns=""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2" name="Text Box 12138">
          <a:extLst>
            <a:ext uri="{FF2B5EF4-FFF2-40B4-BE49-F238E27FC236}">
              <a16:creationId xmlns=""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3" name="Text Box 12139">
          <a:extLst>
            <a:ext uri="{FF2B5EF4-FFF2-40B4-BE49-F238E27FC236}">
              <a16:creationId xmlns=""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4" name="Text Box 12140">
          <a:extLst>
            <a:ext uri="{FF2B5EF4-FFF2-40B4-BE49-F238E27FC236}">
              <a16:creationId xmlns=""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5" name="Text Box 12141">
          <a:extLst>
            <a:ext uri="{FF2B5EF4-FFF2-40B4-BE49-F238E27FC236}">
              <a16:creationId xmlns=""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6" name="Text Box 12142">
          <a:extLst>
            <a:ext uri="{FF2B5EF4-FFF2-40B4-BE49-F238E27FC236}">
              <a16:creationId xmlns=""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7" name="Text Box 12143">
          <a:extLst>
            <a:ext uri="{FF2B5EF4-FFF2-40B4-BE49-F238E27FC236}">
              <a16:creationId xmlns=""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8" name="Text Box 12144">
          <a:extLst>
            <a:ext uri="{FF2B5EF4-FFF2-40B4-BE49-F238E27FC236}">
              <a16:creationId xmlns=""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69" name="Text Box 12145">
          <a:extLst>
            <a:ext uri="{FF2B5EF4-FFF2-40B4-BE49-F238E27FC236}">
              <a16:creationId xmlns=""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0" name="Text Box 12146">
          <a:extLst>
            <a:ext uri="{FF2B5EF4-FFF2-40B4-BE49-F238E27FC236}">
              <a16:creationId xmlns=""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1" name="Text Box 12147">
          <a:extLst>
            <a:ext uri="{FF2B5EF4-FFF2-40B4-BE49-F238E27FC236}">
              <a16:creationId xmlns=""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2" name="Text Box 12148">
          <a:extLst>
            <a:ext uri="{FF2B5EF4-FFF2-40B4-BE49-F238E27FC236}">
              <a16:creationId xmlns=""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3" name="Text Box 12149">
          <a:extLst>
            <a:ext uri="{FF2B5EF4-FFF2-40B4-BE49-F238E27FC236}">
              <a16:creationId xmlns=""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4" name="Text Box 12150">
          <a:extLst>
            <a:ext uri="{FF2B5EF4-FFF2-40B4-BE49-F238E27FC236}">
              <a16:creationId xmlns=""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5" name="Text Box 12151">
          <a:extLst>
            <a:ext uri="{FF2B5EF4-FFF2-40B4-BE49-F238E27FC236}">
              <a16:creationId xmlns=""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6" name="Text Box 12152">
          <a:extLst>
            <a:ext uri="{FF2B5EF4-FFF2-40B4-BE49-F238E27FC236}">
              <a16:creationId xmlns=""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7" name="Text Box 12153">
          <a:extLst>
            <a:ext uri="{FF2B5EF4-FFF2-40B4-BE49-F238E27FC236}">
              <a16:creationId xmlns=""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8" name="Text Box 12154">
          <a:extLst>
            <a:ext uri="{FF2B5EF4-FFF2-40B4-BE49-F238E27FC236}">
              <a16:creationId xmlns=""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79" name="Text Box 12155">
          <a:extLst>
            <a:ext uri="{FF2B5EF4-FFF2-40B4-BE49-F238E27FC236}">
              <a16:creationId xmlns=""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0" name="Text Box 12156">
          <a:extLst>
            <a:ext uri="{FF2B5EF4-FFF2-40B4-BE49-F238E27FC236}">
              <a16:creationId xmlns=""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1" name="Text Box 12157">
          <a:extLst>
            <a:ext uri="{FF2B5EF4-FFF2-40B4-BE49-F238E27FC236}">
              <a16:creationId xmlns=""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2" name="Text Box 12158">
          <a:extLst>
            <a:ext uri="{FF2B5EF4-FFF2-40B4-BE49-F238E27FC236}">
              <a16:creationId xmlns=""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3" name="Text Box 12159">
          <a:extLst>
            <a:ext uri="{FF2B5EF4-FFF2-40B4-BE49-F238E27FC236}">
              <a16:creationId xmlns=""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4" name="Text Box 12160">
          <a:extLst>
            <a:ext uri="{FF2B5EF4-FFF2-40B4-BE49-F238E27FC236}">
              <a16:creationId xmlns=""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5" name="Text Box 12161">
          <a:extLst>
            <a:ext uri="{FF2B5EF4-FFF2-40B4-BE49-F238E27FC236}">
              <a16:creationId xmlns=""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6" name="Text Box 12162">
          <a:extLst>
            <a:ext uri="{FF2B5EF4-FFF2-40B4-BE49-F238E27FC236}">
              <a16:creationId xmlns=""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7" name="Text Box 12163">
          <a:extLst>
            <a:ext uri="{FF2B5EF4-FFF2-40B4-BE49-F238E27FC236}">
              <a16:creationId xmlns=""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8" name="Text Box 12164">
          <a:extLst>
            <a:ext uri="{FF2B5EF4-FFF2-40B4-BE49-F238E27FC236}">
              <a16:creationId xmlns=""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89" name="Text Box 12165">
          <a:extLst>
            <a:ext uri="{FF2B5EF4-FFF2-40B4-BE49-F238E27FC236}">
              <a16:creationId xmlns=""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0" name="Text Box 12166">
          <a:extLst>
            <a:ext uri="{FF2B5EF4-FFF2-40B4-BE49-F238E27FC236}">
              <a16:creationId xmlns=""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1" name="Text Box 12167">
          <a:extLst>
            <a:ext uri="{FF2B5EF4-FFF2-40B4-BE49-F238E27FC236}">
              <a16:creationId xmlns=""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2" name="Text Box 12168">
          <a:extLst>
            <a:ext uri="{FF2B5EF4-FFF2-40B4-BE49-F238E27FC236}">
              <a16:creationId xmlns=""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3" name="Text Box 12169">
          <a:extLst>
            <a:ext uri="{FF2B5EF4-FFF2-40B4-BE49-F238E27FC236}">
              <a16:creationId xmlns=""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4" name="Text Box 12170">
          <a:extLst>
            <a:ext uri="{FF2B5EF4-FFF2-40B4-BE49-F238E27FC236}">
              <a16:creationId xmlns=""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5" name="Text Box 12171">
          <a:extLst>
            <a:ext uri="{FF2B5EF4-FFF2-40B4-BE49-F238E27FC236}">
              <a16:creationId xmlns=""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6" name="Text Box 12172">
          <a:extLst>
            <a:ext uri="{FF2B5EF4-FFF2-40B4-BE49-F238E27FC236}">
              <a16:creationId xmlns=""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7" name="Text Box 12173">
          <a:extLst>
            <a:ext uri="{FF2B5EF4-FFF2-40B4-BE49-F238E27FC236}">
              <a16:creationId xmlns=""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8" name="Text Box 12174">
          <a:extLst>
            <a:ext uri="{FF2B5EF4-FFF2-40B4-BE49-F238E27FC236}">
              <a16:creationId xmlns=""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499" name="Text Box 12175">
          <a:extLst>
            <a:ext uri="{FF2B5EF4-FFF2-40B4-BE49-F238E27FC236}">
              <a16:creationId xmlns=""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0" name="Text Box 12176">
          <a:extLst>
            <a:ext uri="{FF2B5EF4-FFF2-40B4-BE49-F238E27FC236}">
              <a16:creationId xmlns=""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1" name="Text Box 12177">
          <a:extLst>
            <a:ext uri="{FF2B5EF4-FFF2-40B4-BE49-F238E27FC236}">
              <a16:creationId xmlns=""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2" name="Text Box 12178">
          <a:extLst>
            <a:ext uri="{FF2B5EF4-FFF2-40B4-BE49-F238E27FC236}">
              <a16:creationId xmlns=""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3" name="Text Box 12179">
          <a:extLst>
            <a:ext uri="{FF2B5EF4-FFF2-40B4-BE49-F238E27FC236}">
              <a16:creationId xmlns=""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4" name="Text Box 12180">
          <a:extLst>
            <a:ext uri="{FF2B5EF4-FFF2-40B4-BE49-F238E27FC236}">
              <a16:creationId xmlns=""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5" name="Text Box 12181">
          <a:extLst>
            <a:ext uri="{FF2B5EF4-FFF2-40B4-BE49-F238E27FC236}">
              <a16:creationId xmlns=""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6" name="Text Box 12182">
          <a:extLst>
            <a:ext uri="{FF2B5EF4-FFF2-40B4-BE49-F238E27FC236}">
              <a16:creationId xmlns=""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7" name="Text Box 12183">
          <a:extLst>
            <a:ext uri="{FF2B5EF4-FFF2-40B4-BE49-F238E27FC236}">
              <a16:creationId xmlns=""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8" name="Text Box 12184">
          <a:extLst>
            <a:ext uri="{FF2B5EF4-FFF2-40B4-BE49-F238E27FC236}">
              <a16:creationId xmlns=""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09" name="Text Box 12185">
          <a:extLst>
            <a:ext uri="{FF2B5EF4-FFF2-40B4-BE49-F238E27FC236}">
              <a16:creationId xmlns=""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0" name="Text Box 12186">
          <a:extLst>
            <a:ext uri="{FF2B5EF4-FFF2-40B4-BE49-F238E27FC236}">
              <a16:creationId xmlns=""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1" name="Text Box 12187">
          <a:extLst>
            <a:ext uri="{FF2B5EF4-FFF2-40B4-BE49-F238E27FC236}">
              <a16:creationId xmlns=""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2" name="Text Box 12188">
          <a:extLst>
            <a:ext uri="{FF2B5EF4-FFF2-40B4-BE49-F238E27FC236}">
              <a16:creationId xmlns=""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3" name="Text Box 12189">
          <a:extLst>
            <a:ext uri="{FF2B5EF4-FFF2-40B4-BE49-F238E27FC236}">
              <a16:creationId xmlns=""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4" name="Text Box 12190">
          <a:extLst>
            <a:ext uri="{FF2B5EF4-FFF2-40B4-BE49-F238E27FC236}">
              <a16:creationId xmlns=""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5" name="Text Box 12191">
          <a:extLst>
            <a:ext uri="{FF2B5EF4-FFF2-40B4-BE49-F238E27FC236}">
              <a16:creationId xmlns=""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6" name="Text Box 12192">
          <a:extLst>
            <a:ext uri="{FF2B5EF4-FFF2-40B4-BE49-F238E27FC236}">
              <a16:creationId xmlns=""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7" name="Text Box 12193">
          <a:extLst>
            <a:ext uri="{FF2B5EF4-FFF2-40B4-BE49-F238E27FC236}">
              <a16:creationId xmlns=""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8" name="Text Box 12194">
          <a:extLst>
            <a:ext uri="{FF2B5EF4-FFF2-40B4-BE49-F238E27FC236}">
              <a16:creationId xmlns=""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19" name="Text Box 12195">
          <a:extLst>
            <a:ext uri="{FF2B5EF4-FFF2-40B4-BE49-F238E27FC236}">
              <a16:creationId xmlns=""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0" name="Text Box 12196">
          <a:extLst>
            <a:ext uri="{FF2B5EF4-FFF2-40B4-BE49-F238E27FC236}">
              <a16:creationId xmlns=""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1" name="Text Box 12197">
          <a:extLst>
            <a:ext uri="{FF2B5EF4-FFF2-40B4-BE49-F238E27FC236}">
              <a16:creationId xmlns=""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2" name="Text Box 12198">
          <a:extLst>
            <a:ext uri="{FF2B5EF4-FFF2-40B4-BE49-F238E27FC236}">
              <a16:creationId xmlns=""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3" name="Text Box 12199">
          <a:extLst>
            <a:ext uri="{FF2B5EF4-FFF2-40B4-BE49-F238E27FC236}">
              <a16:creationId xmlns=""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4" name="Text Box 12200">
          <a:extLst>
            <a:ext uri="{FF2B5EF4-FFF2-40B4-BE49-F238E27FC236}">
              <a16:creationId xmlns=""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5" name="Text Box 12201">
          <a:extLst>
            <a:ext uri="{FF2B5EF4-FFF2-40B4-BE49-F238E27FC236}">
              <a16:creationId xmlns=""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6" name="Text Box 12202">
          <a:extLst>
            <a:ext uri="{FF2B5EF4-FFF2-40B4-BE49-F238E27FC236}">
              <a16:creationId xmlns=""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7" name="Text Box 12203">
          <a:extLst>
            <a:ext uri="{FF2B5EF4-FFF2-40B4-BE49-F238E27FC236}">
              <a16:creationId xmlns=""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8" name="Text Box 12204">
          <a:extLst>
            <a:ext uri="{FF2B5EF4-FFF2-40B4-BE49-F238E27FC236}">
              <a16:creationId xmlns=""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29" name="Text Box 12205">
          <a:extLst>
            <a:ext uri="{FF2B5EF4-FFF2-40B4-BE49-F238E27FC236}">
              <a16:creationId xmlns=""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0" name="Text Box 12206">
          <a:extLst>
            <a:ext uri="{FF2B5EF4-FFF2-40B4-BE49-F238E27FC236}">
              <a16:creationId xmlns=""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1" name="Text Box 12207">
          <a:extLst>
            <a:ext uri="{FF2B5EF4-FFF2-40B4-BE49-F238E27FC236}">
              <a16:creationId xmlns=""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2" name="Text Box 12208">
          <a:extLst>
            <a:ext uri="{FF2B5EF4-FFF2-40B4-BE49-F238E27FC236}">
              <a16:creationId xmlns=""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3" name="Text Box 12209">
          <a:extLst>
            <a:ext uri="{FF2B5EF4-FFF2-40B4-BE49-F238E27FC236}">
              <a16:creationId xmlns=""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4" name="Text Box 12210">
          <a:extLst>
            <a:ext uri="{FF2B5EF4-FFF2-40B4-BE49-F238E27FC236}">
              <a16:creationId xmlns=""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5" name="Text Box 12211">
          <a:extLst>
            <a:ext uri="{FF2B5EF4-FFF2-40B4-BE49-F238E27FC236}">
              <a16:creationId xmlns=""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6" name="Text Box 12212">
          <a:extLst>
            <a:ext uri="{FF2B5EF4-FFF2-40B4-BE49-F238E27FC236}">
              <a16:creationId xmlns=""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7" name="Text Box 12213">
          <a:extLst>
            <a:ext uri="{FF2B5EF4-FFF2-40B4-BE49-F238E27FC236}">
              <a16:creationId xmlns=""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8" name="Text Box 12214">
          <a:extLst>
            <a:ext uri="{FF2B5EF4-FFF2-40B4-BE49-F238E27FC236}">
              <a16:creationId xmlns=""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39" name="Text Box 12215">
          <a:extLst>
            <a:ext uri="{FF2B5EF4-FFF2-40B4-BE49-F238E27FC236}">
              <a16:creationId xmlns=""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0" name="Text Box 12216">
          <a:extLst>
            <a:ext uri="{FF2B5EF4-FFF2-40B4-BE49-F238E27FC236}">
              <a16:creationId xmlns=""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1" name="Text Box 12217">
          <a:extLst>
            <a:ext uri="{FF2B5EF4-FFF2-40B4-BE49-F238E27FC236}">
              <a16:creationId xmlns=""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2" name="Text Box 12218">
          <a:extLst>
            <a:ext uri="{FF2B5EF4-FFF2-40B4-BE49-F238E27FC236}">
              <a16:creationId xmlns=""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3" name="Text Box 12219">
          <a:extLst>
            <a:ext uri="{FF2B5EF4-FFF2-40B4-BE49-F238E27FC236}">
              <a16:creationId xmlns=""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4" name="Text Box 12220">
          <a:extLst>
            <a:ext uri="{FF2B5EF4-FFF2-40B4-BE49-F238E27FC236}">
              <a16:creationId xmlns=""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5" name="Text Box 12221">
          <a:extLst>
            <a:ext uri="{FF2B5EF4-FFF2-40B4-BE49-F238E27FC236}">
              <a16:creationId xmlns=""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6" name="Text Box 12222">
          <a:extLst>
            <a:ext uri="{FF2B5EF4-FFF2-40B4-BE49-F238E27FC236}">
              <a16:creationId xmlns=""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7" name="Text Box 12223">
          <a:extLst>
            <a:ext uri="{FF2B5EF4-FFF2-40B4-BE49-F238E27FC236}">
              <a16:creationId xmlns=""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8" name="Text Box 12224">
          <a:extLst>
            <a:ext uri="{FF2B5EF4-FFF2-40B4-BE49-F238E27FC236}">
              <a16:creationId xmlns=""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49" name="Text Box 12225">
          <a:extLst>
            <a:ext uri="{FF2B5EF4-FFF2-40B4-BE49-F238E27FC236}">
              <a16:creationId xmlns=""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0" name="Text Box 12226">
          <a:extLst>
            <a:ext uri="{FF2B5EF4-FFF2-40B4-BE49-F238E27FC236}">
              <a16:creationId xmlns=""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1" name="Text Box 12227">
          <a:extLst>
            <a:ext uri="{FF2B5EF4-FFF2-40B4-BE49-F238E27FC236}">
              <a16:creationId xmlns=""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2" name="Text Box 12228">
          <a:extLst>
            <a:ext uri="{FF2B5EF4-FFF2-40B4-BE49-F238E27FC236}">
              <a16:creationId xmlns=""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3" name="Text Box 12229">
          <a:extLst>
            <a:ext uri="{FF2B5EF4-FFF2-40B4-BE49-F238E27FC236}">
              <a16:creationId xmlns=""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4" name="Text Box 12230">
          <a:extLst>
            <a:ext uri="{FF2B5EF4-FFF2-40B4-BE49-F238E27FC236}">
              <a16:creationId xmlns=""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5" name="Text Box 12231">
          <a:extLst>
            <a:ext uri="{FF2B5EF4-FFF2-40B4-BE49-F238E27FC236}">
              <a16:creationId xmlns=""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6" name="Text Box 12232">
          <a:extLst>
            <a:ext uri="{FF2B5EF4-FFF2-40B4-BE49-F238E27FC236}">
              <a16:creationId xmlns=""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7" name="Text Box 12233">
          <a:extLst>
            <a:ext uri="{FF2B5EF4-FFF2-40B4-BE49-F238E27FC236}">
              <a16:creationId xmlns=""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8" name="Text Box 12234">
          <a:extLst>
            <a:ext uri="{FF2B5EF4-FFF2-40B4-BE49-F238E27FC236}">
              <a16:creationId xmlns=""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59" name="Text Box 12235">
          <a:extLst>
            <a:ext uri="{FF2B5EF4-FFF2-40B4-BE49-F238E27FC236}">
              <a16:creationId xmlns=""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0" name="Text Box 12236">
          <a:extLst>
            <a:ext uri="{FF2B5EF4-FFF2-40B4-BE49-F238E27FC236}">
              <a16:creationId xmlns=""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1" name="Text Box 12237">
          <a:extLst>
            <a:ext uri="{FF2B5EF4-FFF2-40B4-BE49-F238E27FC236}">
              <a16:creationId xmlns=""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2" name="Text Box 12238">
          <a:extLst>
            <a:ext uri="{FF2B5EF4-FFF2-40B4-BE49-F238E27FC236}">
              <a16:creationId xmlns=""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3" name="Text Box 12239">
          <a:extLst>
            <a:ext uri="{FF2B5EF4-FFF2-40B4-BE49-F238E27FC236}">
              <a16:creationId xmlns=""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4" name="Text Box 12240">
          <a:extLst>
            <a:ext uri="{FF2B5EF4-FFF2-40B4-BE49-F238E27FC236}">
              <a16:creationId xmlns=""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5" name="Text Box 12241">
          <a:extLst>
            <a:ext uri="{FF2B5EF4-FFF2-40B4-BE49-F238E27FC236}">
              <a16:creationId xmlns=""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6" name="Text Box 12242">
          <a:extLst>
            <a:ext uri="{FF2B5EF4-FFF2-40B4-BE49-F238E27FC236}">
              <a16:creationId xmlns=""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7" name="Text Box 12243">
          <a:extLst>
            <a:ext uri="{FF2B5EF4-FFF2-40B4-BE49-F238E27FC236}">
              <a16:creationId xmlns=""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8" name="Text Box 12244">
          <a:extLst>
            <a:ext uri="{FF2B5EF4-FFF2-40B4-BE49-F238E27FC236}">
              <a16:creationId xmlns=""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69" name="Text Box 12245">
          <a:extLst>
            <a:ext uri="{FF2B5EF4-FFF2-40B4-BE49-F238E27FC236}">
              <a16:creationId xmlns=""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0" name="Text Box 12246">
          <a:extLst>
            <a:ext uri="{FF2B5EF4-FFF2-40B4-BE49-F238E27FC236}">
              <a16:creationId xmlns=""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1" name="Text Box 12247">
          <a:extLst>
            <a:ext uri="{FF2B5EF4-FFF2-40B4-BE49-F238E27FC236}">
              <a16:creationId xmlns=""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2" name="Text Box 12248">
          <a:extLst>
            <a:ext uri="{FF2B5EF4-FFF2-40B4-BE49-F238E27FC236}">
              <a16:creationId xmlns=""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3" name="Text Box 12249">
          <a:extLst>
            <a:ext uri="{FF2B5EF4-FFF2-40B4-BE49-F238E27FC236}">
              <a16:creationId xmlns=""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4" name="Text Box 12250">
          <a:extLst>
            <a:ext uri="{FF2B5EF4-FFF2-40B4-BE49-F238E27FC236}">
              <a16:creationId xmlns=""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5" name="Text Box 12251">
          <a:extLst>
            <a:ext uri="{FF2B5EF4-FFF2-40B4-BE49-F238E27FC236}">
              <a16:creationId xmlns=""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6" name="Text Box 12252">
          <a:extLst>
            <a:ext uri="{FF2B5EF4-FFF2-40B4-BE49-F238E27FC236}">
              <a16:creationId xmlns=""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7" name="Text Box 12253">
          <a:extLst>
            <a:ext uri="{FF2B5EF4-FFF2-40B4-BE49-F238E27FC236}">
              <a16:creationId xmlns=""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8" name="Text Box 12254">
          <a:extLst>
            <a:ext uri="{FF2B5EF4-FFF2-40B4-BE49-F238E27FC236}">
              <a16:creationId xmlns=""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79" name="Text Box 12255">
          <a:extLst>
            <a:ext uri="{FF2B5EF4-FFF2-40B4-BE49-F238E27FC236}">
              <a16:creationId xmlns=""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0" name="Text Box 12256">
          <a:extLst>
            <a:ext uri="{FF2B5EF4-FFF2-40B4-BE49-F238E27FC236}">
              <a16:creationId xmlns=""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1" name="Text Box 12257">
          <a:extLst>
            <a:ext uri="{FF2B5EF4-FFF2-40B4-BE49-F238E27FC236}">
              <a16:creationId xmlns=""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2" name="Text Box 12258">
          <a:extLst>
            <a:ext uri="{FF2B5EF4-FFF2-40B4-BE49-F238E27FC236}">
              <a16:creationId xmlns=""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3" name="Text Box 12259">
          <a:extLst>
            <a:ext uri="{FF2B5EF4-FFF2-40B4-BE49-F238E27FC236}">
              <a16:creationId xmlns=""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4" name="Text Box 12260">
          <a:extLst>
            <a:ext uri="{FF2B5EF4-FFF2-40B4-BE49-F238E27FC236}">
              <a16:creationId xmlns=""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5" name="Text Box 12261">
          <a:extLst>
            <a:ext uri="{FF2B5EF4-FFF2-40B4-BE49-F238E27FC236}">
              <a16:creationId xmlns=""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6" name="Text Box 12262">
          <a:extLst>
            <a:ext uri="{FF2B5EF4-FFF2-40B4-BE49-F238E27FC236}">
              <a16:creationId xmlns=""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7" name="Text Box 12263">
          <a:extLst>
            <a:ext uri="{FF2B5EF4-FFF2-40B4-BE49-F238E27FC236}">
              <a16:creationId xmlns=""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8" name="Text Box 12264">
          <a:extLst>
            <a:ext uri="{FF2B5EF4-FFF2-40B4-BE49-F238E27FC236}">
              <a16:creationId xmlns=""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89" name="Text Box 12265">
          <a:extLst>
            <a:ext uri="{FF2B5EF4-FFF2-40B4-BE49-F238E27FC236}">
              <a16:creationId xmlns=""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0" name="Text Box 12266">
          <a:extLst>
            <a:ext uri="{FF2B5EF4-FFF2-40B4-BE49-F238E27FC236}">
              <a16:creationId xmlns=""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1" name="Text Box 12267">
          <a:extLst>
            <a:ext uri="{FF2B5EF4-FFF2-40B4-BE49-F238E27FC236}">
              <a16:creationId xmlns=""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2" name="Text Box 12268">
          <a:extLst>
            <a:ext uri="{FF2B5EF4-FFF2-40B4-BE49-F238E27FC236}">
              <a16:creationId xmlns=""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3" name="Text Box 12269">
          <a:extLst>
            <a:ext uri="{FF2B5EF4-FFF2-40B4-BE49-F238E27FC236}">
              <a16:creationId xmlns=""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4" name="Text Box 12270">
          <a:extLst>
            <a:ext uri="{FF2B5EF4-FFF2-40B4-BE49-F238E27FC236}">
              <a16:creationId xmlns=""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5" name="Text Box 12271">
          <a:extLst>
            <a:ext uri="{FF2B5EF4-FFF2-40B4-BE49-F238E27FC236}">
              <a16:creationId xmlns=""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6" name="Text Box 12272">
          <a:extLst>
            <a:ext uri="{FF2B5EF4-FFF2-40B4-BE49-F238E27FC236}">
              <a16:creationId xmlns=""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7" name="Text Box 12273">
          <a:extLst>
            <a:ext uri="{FF2B5EF4-FFF2-40B4-BE49-F238E27FC236}">
              <a16:creationId xmlns=""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8" name="Text Box 12274">
          <a:extLst>
            <a:ext uri="{FF2B5EF4-FFF2-40B4-BE49-F238E27FC236}">
              <a16:creationId xmlns=""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599" name="Text Box 12275">
          <a:extLst>
            <a:ext uri="{FF2B5EF4-FFF2-40B4-BE49-F238E27FC236}">
              <a16:creationId xmlns=""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0" name="Text Box 12276">
          <a:extLst>
            <a:ext uri="{FF2B5EF4-FFF2-40B4-BE49-F238E27FC236}">
              <a16:creationId xmlns=""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1" name="Text Box 12277">
          <a:extLst>
            <a:ext uri="{FF2B5EF4-FFF2-40B4-BE49-F238E27FC236}">
              <a16:creationId xmlns=""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2" name="Text Box 12278">
          <a:extLst>
            <a:ext uri="{FF2B5EF4-FFF2-40B4-BE49-F238E27FC236}">
              <a16:creationId xmlns=""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3" name="Text Box 12279">
          <a:extLst>
            <a:ext uri="{FF2B5EF4-FFF2-40B4-BE49-F238E27FC236}">
              <a16:creationId xmlns=""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4" name="Text Box 12280">
          <a:extLst>
            <a:ext uri="{FF2B5EF4-FFF2-40B4-BE49-F238E27FC236}">
              <a16:creationId xmlns=""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5" name="Text Box 12281">
          <a:extLst>
            <a:ext uri="{FF2B5EF4-FFF2-40B4-BE49-F238E27FC236}">
              <a16:creationId xmlns=""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6" name="Text Box 12282">
          <a:extLst>
            <a:ext uri="{FF2B5EF4-FFF2-40B4-BE49-F238E27FC236}">
              <a16:creationId xmlns=""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7" name="Text Box 12283">
          <a:extLst>
            <a:ext uri="{FF2B5EF4-FFF2-40B4-BE49-F238E27FC236}">
              <a16:creationId xmlns=""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8" name="Text Box 12284">
          <a:extLst>
            <a:ext uri="{FF2B5EF4-FFF2-40B4-BE49-F238E27FC236}">
              <a16:creationId xmlns=""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09" name="Text Box 12285">
          <a:extLst>
            <a:ext uri="{FF2B5EF4-FFF2-40B4-BE49-F238E27FC236}">
              <a16:creationId xmlns=""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0" name="Text Box 12286">
          <a:extLst>
            <a:ext uri="{FF2B5EF4-FFF2-40B4-BE49-F238E27FC236}">
              <a16:creationId xmlns=""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1" name="Text Box 12287">
          <a:extLst>
            <a:ext uri="{FF2B5EF4-FFF2-40B4-BE49-F238E27FC236}">
              <a16:creationId xmlns=""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2" name="Text Box 12288">
          <a:extLst>
            <a:ext uri="{FF2B5EF4-FFF2-40B4-BE49-F238E27FC236}">
              <a16:creationId xmlns=""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3" name="Text Box 12289">
          <a:extLst>
            <a:ext uri="{FF2B5EF4-FFF2-40B4-BE49-F238E27FC236}">
              <a16:creationId xmlns=""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4" name="Text Box 12290">
          <a:extLst>
            <a:ext uri="{FF2B5EF4-FFF2-40B4-BE49-F238E27FC236}">
              <a16:creationId xmlns=""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5" name="Text Box 12291">
          <a:extLst>
            <a:ext uri="{FF2B5EF4-FFF2-40B4-BE49-F238E27FC236}">
              <a16:creationId xmlns=""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6" name="Text Box 12292">
          <a:extLst>
            <a:ext uri="{FF2B5EF4-FFF2-40B4-BE49-F238E27FC236}">
              <a16:creationId xmlns=""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7" name="Text Box 12293">
          <a:extLst>
            <a:ext uri="{FF2B5EF4-FFF2-40B4-BE49-F238E27FC236}">
              <a16:creationId xmlns=""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8" name="Text Box 12294">
          <a:extLst>
            <a:ext uri="{FF2B5EF4-FFF2-40B4-BE49-F238E27FC236}">
              <a16:creationId xmlns=""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19" name="Text Box 12295">
          <a:extLst>
            <a:ext uri="{FF2B5EF4-FFF2-40B4-BE49-F238E27FC236}">
              <a16:creationId xmlns=""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0" name="Text Box 12296">
          <a:extLst>
            <a:ext uri="{FF2B5EF4-FFF2-40B4-BE49-F238E27FC236}">
              <a16:creationId xmlns=""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1" name="Text Box 12297">
          <a:extLst>
            <a:ext uri="{FF2B5EF4-FFF2-40B4-BE49-F238E27FC236}">
              <a16:creationId xmlns=""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2" name="Text Box 12298">
          <a:extLst>
            <a:ext uri="{FF2B5EF4-FFF2-40B4-BE49-F238E27FC236}">
              <a16:creationId xmlns=""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3" name="Text Box 12299">
          <a:extLst>
            <a:ext uri="{FF2B5EF4-FFF2-40B4-BE49-F238E27FC236}">
              <a16:creationId xmlns=""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4" name="Text Box 12300">
          <a:extLst>
            <a:ext uri="{FF2B5EF4-FFF2-40B4-BE49-F238E27FC236}">
              <a16:creationId xmlns=""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5" name="Text Box 12301">
          <a:extLst>
            <a:ext uri="{FF2B5EF4-FFF2-40B4-BE49-F238E27FC236}">
              <a16:creationId xmlns=""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6" name="Text Box 12302">
          <a:extLst>
            <a:ext uri="{FF2B5EF4-FFF2-40B4-BE49-F238E27FC236}">
              <a16:creationId xmlns=""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7" name="Text Box 12303">
          <a:extLst>
            <a:ext uri="{FF2B5EF4-FFF2-40B4-BE49-F238E27FC236}">
              <a16:creationId xmlns=""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8" name="Text Box 12304">
          <a:extLst>
            <a:ext uri="{FF2B5EF4-FFF2-40B4-BE49-F238E27FC236}">
              <a16:creationId xmlns=""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29" name="Text Box 12305">
          <a:extLst>
            <a:ext uri="{FF2B5EF4-FFF2-40B4-BE49-F238E27FC236}">
              <a16:creationId xmlns=""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0" name="Text Box 12306">
          <a:extLst>
            <a:ext uri="{FF2B5EF4-FFF2-40B4-BE49-F238E27FC236}">
              <a16:creationId xmlns=""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1" name="Text Box 12307">
          <a:extLst>
            <a:ext uri="{FF2B5EF4-FFF2-40B4-BE49-F238E27FC236}">
              <a16:creationId xmlns=""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2" name="Text Box 12308">
          <a:extLst>
            <a:ext uri="{FF2B5EF4-FFF2-40B4-BE49-F238E27FC236}">
              <a16:creationId xmlns=""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3" name="Text Box 12309">
          <a:extLst>
            <a:ext uri="{FF2B5EF4-FFF2-40B4-BE49-F238E27FC236}">
              <a16:creationId xmlns=""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4" name="Text Box 12310">
          <a:extLst>
            <a:ext uri="{FF2B5EF4-FFF2-40B4-BE49-F238E27FC236}">
              <a16:creationId xmlns=""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5" name="Text Box 12311">
          <a:extLst>
            <a:ext uri="{FF2B5EF4-FFF2-40B4-BE49-F238E27FC236}">
              <a16:creationId xmlns=""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6" name="Text Box 12312">
          <a:extLst>
            <a:ext uri="{FF2B5EF4-FFF2-40B4-BE49-F238E27FC236}">
              <a16:creationId xmlns=""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7" name="Text Box 12313">
          <a:extLst>
            <a:ext uri="{FF2B5EF4-FFF2-40B4-BE49-F238E27FC236}">
              <a16:creationId xmlns=""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8" name="Text Box 12314">
          <a:extLst>
            <a:ext uri="{FF2B5EF4-FFF2-40B4-BE49-F238E27FC236}">
              <a16:creationId xmlns=""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39" name="Text Box 12315">
          <a:extLst>
            <a:ext uri="{FF2B5EF4-FFF2-40B4-BE49-F238E27FC236}">
              <a16:creationId xmlns=""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0" name="Text Box 12316">
          <a:extLst>
            <a:ext uri="{FF2B5EF4-FFF2-40B4-BE49-F238E27FC236}">
              <a16:creationId xmlns=""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1" name="Text Box 12317">
          <a:extLst>
            <a:ext uri="{FF2B5EF4-FFF2-40B4-BE49-F238E27FC236}">
              <a16:creationId xmlns=""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2" name="Text Box 12318">
          <a:extLst>
            <a:ext uri="{FF2B5EF4-FFF2-40B4-BE49-F238E27FC236}">
              <a16:creationId xmlns=""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3" name="Text Box 12319">
          <a:extLst>
            <a:ext uri="{FF2B5EF4-FFF2-40B4-BE49-F238E27FC236}">
              <a16:creationId xmlns=""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4" name="Text Box 12320">
          <a:extLst>
            <a:ext uri="{FF2B5EF4-FFF2-40B4-BE49-F238E27FC236}">
              <a16:creationId xmlns=""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5" name="Text Box 12321">
          <a:extLst>
            <a:ext uri="{FF2B5EF4-FFF2-40B4-BE49-F238E27FC236}">
              <a16:creationId xmlns=""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6" name="Text Box 11938">
          <a:extLst>
            <a:ext uri="{FF2B5EF4-FFF2-40B4-BE49-F238E27FC236}">
              <a16:creationId xmlns=""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7" name="Text Box 11939">
          <a:extLst>
            <a:ext uri="{FF2B5EF4-FFF2-40B4-BE49-F238E27FC236}">
              <a16:creationId xmlns=""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8" name="Text Box 11940">
          <a:extLst>
            <a:ext uri="{FF2B5EF4-FFF2-40B4-BE49-F238E27FC236}">
              <a16:creationId xmlns=""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49" name="Text Box 11941">
          <a:extLst>
            <a:ext uri="{FF2B5EF4-FFF2-40B4-BE49-F238E27FC236}">
              <a16:creationId xmlns=""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0" name="Text Box 11942">
          <a:extLst>
            <a:ext uri="{FF2B5EF4-FFF2-40B4-BE49-F238E27FC236}">
              <a16:creationId xmlns=""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1" name="Text Box 11943">
          <a:extLst>
            <a:ext uri="{FF2B5EF4-FFF2-40B4-BE49-F238E27FC236}">
              <a16:creationId xmlns=""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2" name="Text Box 11944">
          <a:extLst>
            <a:ext uri="{FF2B5EF4-FFF2-40B4-BE49-F238E27FC236}">
              <a16:creationId xmlns=""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3" name="Text Box 11945">
          <a:extLst>
            <a:ext uri="{FF2B5EF4-FFF2-40B4-BE49-F238E27FC236}">
              <a16:creationId xmlns=""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4" name="Text Box 11946">
          <a:extLst>
            <a:ext uri="{FF2B5EF4-FFF2-40B4-BE49-F238E27FC236}">
              <a16:creationId xmlns=""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5" name="Text Box 11947">
          <a:extLst>
            <a:ext uri="{FF2B5EF4-FFF2-40B4-BE49-F238E27FC236}">
              <a16:creationId xmlns=""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6" name="Text Box 11948">
          <a:extLst>
            <a:ext uri="{FF2B5EF4-FFF2-40B4-BE49-F238E27FC236}">
              <a16:creationId xmlns=""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7" name="Text Box 11949">
          <a:extLst>
            <a:ext uri="{FF2B5EF4-FFF2-40B4-BE49-F238E27FC236}">
              <a16:creationId xmlns=""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8" name="Text Box 11950">
          <a:extLst>
            <a:ext uri="{FF2B5EF4-FFF2-40B4-BE49-F238E27FC236}">
              <a16:creationId xmlns=""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59" name="Text Box 11951">
          <a:extLst>
            <a:ext uri="{FF2B5EF4-FFF2-40B4-BE49-F238E27FC236}">
              <a16:creationId xmlns=""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0" name="Text Box 11952">
          <a:extLst>
            <a:ext uri="{FF2B5EF4-FFF2-40B4-BE49-F238E27FC236}">
              <a16:creationId xmlns=""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1" name="Text Box 11953">
          <a:extLst>
            <a:ext uri="{FF2B5EF4-FFF2-40B4-BE49-F238E27FC236}">
              <a16:creationId xmlns=""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2" name="Text Box 11954">
          <a:extLst>
            <a:ext uri="{FF2B5EF4-FFF2-40B4-BE49-F238E27FC236}">
              <a16:creationId xmlns=""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3" name="Text Box 11955">
          <a:extLst>
            <a:ext uri="{FF2B5EF4-FFF2-40B4-BE49-F238E27FC236}">
              <a16:creationId xmlns=""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4" name="Text Box 11956">
          <a:extLst>
            <a:ext uri="{FF2B5EF4-FFF2-40B4-BE49-F238E27FC236}">
              <a16:creationId xmlns=""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5" name="Text Box 11957">
          <a:extLst>
            <a:ext uri="{FF2B5EF4-FFF2-40B4-BE49-F238E27FC236}">
              <a16:creationId xmlns=""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6" name="Text Box 11958">
          <a:extLst>
            <a:ext uri="{FF2B5EF4-FFF2-40B4-BE49-F238E27FC236}">
              <a16:creationId xmlns=""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7" name="Text Box 11959">
          <a:extLst>
            <a:ext uri="{FF2B5EF4-FFF2-40B4-BE49-F238E27FC236}">
              <a16:creationId xmlns=""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8" name="Text Box 11960">
          <a:extLst>
            <a:ext uri="{FF2B5EF4-FFF2-40B4-BE49-F238E27FC236}">
              <a16:creationId xmlns=""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69" name="Text Box 11961">
          <a:extLst>
            <a:ext uri="{FF2B5EF4-FFF2-40B4-BE49-F238E27FC236}">
              <a16:creationId xmlns=""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0" name="Text Box 11962">
          <a:extLst>
            <a:ext uri="{FF2B5EF4-FFF2-40B4-BE49-F238E27FC236}">
              <a16:creationId xmlns=""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1" name="Text Box 11963">
          <a:extLst>
            <a:ext uri="{FF2B5EF4-FFF2-40B4-BE49-F238E27FC236}">
              <a16:creationId xmlns=""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2" name="Text Box 11964">
          <a:extLst>
            <a:ext uri="{FF2B5EF4-FFF2-40B4-BE49-F238E27FC236}">
              <a16:creationId xmlns=""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3" name="Text Box 11965">
          <a:extLst>
            <a:ext uri="{FF2B5EF4-FFF2-40B4-BE49-F238E27FC236}">
              <a16:creationId xmlns=""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4" name="Text Box 11966">
          <a:extLst>
            <a:ext uri="{FF2B5EF4-FFF2-40B4-BE49-F238E27FC236}">
              <a16:creationId xmlns=""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5" name="Text Box 11967">
          <a:extLst>
            <a:ext uri="{FF2B5EF4-FFF2-40B4-BE49-F238E27FC236}">
              <a16:creationId xmlns=""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6" name="Text Box 11968">
          <a:extLst>
            <a:ext uri="{FF2B5EF4-FFF2-40B4-BE49-F238E27FC236}">
              <a16:creationId xmlns=""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7" name="Text Box 11969">
          <a:extLst>
            <a:ext uri="{FF2B5EF4-FFF2-40B4-BE49-F238E27FC236}">
              <a16:creationId xmlns=""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8" name="Text Box 11970">
          <a:extLst>
            <a:ext uri="{FF2B5EF4-FFF2-40B4-BE49-F238E27FC236}">
              <a16:creationId xmlns=""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79" name="Text Box 11971">
          <a:extLst>
            <a:ext uri="{FF2B5EF4-FFF2-40B4-BE49-F238E27FC236}">
              <a16:creationId xmlns=""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0" name="Text Box 11972">
          <a:extLst>
            <a:ext uri="{FF2B5EF4-FFF2-40B4-BE49-F238E27FC236}">
              <a16:creationId xmlns=""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1" name="Text Box 11973">
          <a:extLst>
            <a:ext uri="{FF2B5EF4-FFF2-40B4-BE49-F238E27FC236}">
              <a16:creationId xmlns=""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2" name="Text Box 11974">
          <a:extLst>
            <a:ext uri="{FF2B5EF4-FFF2-40B4-BE49-F238E27FC236}">
              <a16:creationId xmlns=""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3" name="Text Box 11975">
          <a:extLst>
            <a:ext uri="{FF2B5EF4-FFF2-40B4-BE49-F238E27FC236}">
              <a16:creationId xmlns=""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4" name="Text Box 11976">
          <a:extLst>
            <a:ext uri="{FF2B5EF4-FFF2-40B4-BE49-F238E27FC236}">
              <a16:creationId xmlns=""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5" name="Text Box 11977">
          <a:extLst>
            <a:ext uri="{FF2B5EF4-FFF2-40B4-BE49-F238E27FC236}">
              <a16:creationId xmlns=""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6" name="Text Box 11978">
          <a:extLst>
            <a:ext uri="{FF2B5EF4-FFF2-40B4-BE49-F238E27FC236}">
              <a16:creationId xmlns=""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7" name="Text Box 11979">
          <a:extLst>
            <a:ext uri="{FF2B5EF4-FFF2-40B4-BE49-F238E27FC236}">
              <a16:creationId xmlns=""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8" name="Text Box 11980">
          <a:extLst>
            <a:ext uri="{FF2B5EF4-FFF2-40B4-BE49-F238E27FC236}">
              <a16:creationId xmlns=""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89" name="Text Box 11981">
          <a:extLst>
            <a:ext uri="{FF2B5EF4-FFF2-40B4-BE49-F238E27FC236}">
              <a16:creationId xmlns=""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0" name="Text Box 11982">
          <a:extLst>
            <a:ext uri="{FF2B5EF4-FFF2-40B4-BE49-F238E27FC236}">
              <a16:creationId xmlns=""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1" name="Text Box 11983">
          <a:extLst>
            <a:ext uri="{FF2B5EF4-FFF2-40B4-BE49-F238E27FC236}">
              <a16:creationId xmlns=""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2" name="Text Box 11984">
          <a:extLst>
            <a:ext uri="{FF2B5EF4-FFF2-40B4-BE49-F238E27FC236}">
              <a16:creationId xmlns=""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3" name="Text Box 11985">
          <a:extLst>
            <a:ext uri="{FF2B5EF4-FFF2-40B4-BE49-F238E27FC236}">
              <a16:creationId xmlns=""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4" name="Text Box 11986">
          <a:extLst>
            <a:ext uri="{FF2B5EF4-FFF2-40B4-BE49-F238E27FC236}">
              <a16:creationId xmlns=""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5" name="Text Box 11987">
          <a:extLst>
            <a:ext uri="{FF2B5EF4-FFF2-40B4-BE49-F238E27FC236}">
              <a16:creationId xmlns=""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6" name="Text Box 11988">
          <a:extLst>
            <a:ext uri="{FF2B5EF4-FFF2-40B4-BE49-F238E27FC236}">
              <a16:creationId xmlns=""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7" name="Text Box 11989">
          <a:extLst>
            <a:ext uri="{FF2B5EF4-FFF2-40B4-BE49-F238E27FC236}">
              <a16:creationId xmlns=""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8" name="Text Box 11990">
          <a:extLst>
            <a:ext uri="{FF2B5EF4-FFF2-40B4-BE49-F238E27FC236}">
              <a16:creationId xmlns=""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699" name="Text Box 11991">
          <a:extLst>
            <a:ext uri="{FF2B5EF4-FFF2-40B4-BE49-F238E27FC236}">
              <a16:creationId xmlns=""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0" name="Text Box 11992">
          <a:extLst>
            <a:ext uri="{FF2B5EF4-FFF2-40B4-BE49-F238E27FC236}">
              <a16:creationId xmlns=""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1" name="Text Box 11993">
          <a:extLst>
            <a:ext uri="{FF2B5EF4-FFF2-40B4-BE49-F238E27FC236}">
              <a16:creationId xmlns=""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2" name="Text Box 11994">
          <a:extLst>
            <a:ext uri="{FF2B5EF4-FFF2-40B4-BE49-F238E27FC236}">
              <a16:creationId xmlns=""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3" name="Text Box 11995">
          <a:extLst>
            <a:ext uri="{FF2B5EF4-FFF2-40B4-BE49-F238E27FC236}">
              <a16:creationId xmlns=""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4" name="Text Box 11996">
          <a:extLst>
            <a:ext uri="{FF2B5EF4-FFF2-40B4-BE49-F238E27FC236}">
              <a16:creationId xmlns=""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5" name="Text Box 11997">
          <a:extLst>
            <a:ext uri="{FF2B5EF4-FFF2-40B4-BE49-F238E27FC236}">
              <a16:creationId xmlns=""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6" name="Text Box 11998">
          <a:extLst>
            <a:ext uri="{FF2B5EF4-FFF2-40B4-BE49-F238E27FC236}">
              <a16:creationId xmlns=""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7" name="Text Box 11999">
          <a:extLst>
            <a:ext uri="{FF2B5EF4-FFF2-40B4-BE49-F238E27FC236}">
              <a16:creationId xmlns=""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8" name="Text Box 12000">
          <a:extLst>
            <a:ext uri="{FF2B5EF4-FFF2-40B4-BE49-F238E27FC236}">
              <a16:creationId xmlns=""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09" name="Text Box 12001">
          <a:extLst>
            <a:ext uri="{FF2B5EF4-FFF2-40B4-BE49-F238E27FC236}">
              <a16:creationId xmlns=""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0" name="Text Box 12002">
          <a:extLst>
            <a:ext uri="{FF2B5EF4-FFF2-40B4-BE49-F238E27FC236}">
              <a16:creationId xmlns=""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1" name="Text Box 12003">
          <a:extLst>
            <a:ext uri="{FF2B5EF4-FFF2-40B4-BE49-F238E27FC236}">
              <a16:creationId xmlns=""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2" name="Text Box 12004">
          <a:extLst>
            <a:ext uri="{FF2B5EF4-FFF2-40B4-BE49-F238E27FC236}">
              <a16:creationId xmlns=""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3" name="Text Box 12005">
          <a:extLst>
            <a:ext uri="{FF2B5EF4-FFF2-40B4-BE49-F238E27FC236}">
              <a16:creationId xmlns=""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4" name="Text Box 12006">
          <a:extLst>
            <a:ext uri="{FF2B5EF4-FFF2-40B4-BE49-F238E27FC236}">
              <a16:creationId xmlns=""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5" name="Text Box 12007">
          <a:extLst>
            <a:ext uri="{FF2B5EF4-FFF2-40B4-BE49-F238E27FC236}">
              <a16:creationId xmlns=""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6" name="Text Box 12008">
          <a:extLst>
            <a:ext uri="{FF2B5EF4-FFF2-40B4-BE49-F238E27FC236}">
              <a16:creationId xmlns=""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7" name="Text Box 12009">
          <a:extLst>
            <a:ext uri="{FF2B5EF4-FFF2-40B4-BE49-F238E27FC236}">
              <a16:creationId xmlns=""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8" name="Text Box 12010">
          <a:extLst>
            <a:ext uri="{FF2B5EF4-FFF2-40B4-BE49-F238E27FC236}">
              <a16:creationId xmlns=""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19" name="Text Box 12011">
          <a:extLst>
            <a:ext uri="{FF2B5EF4-FFF2-40B4-BE49-F238E27FC236}">
              <a16:creationId xmlns=""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0" name="Text Box 12012">
          <a:extLst>
            <a:ext uri="{FF2B5EF4-FFF2-40B4-BE49-F238E27FC236}">
              <a16:creationId xmlns=""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1" name="Text Box 12013">
          <a:extLst>
            <a:ext uri="{FF2B5EF4-FFF2-40B4-BE49-F238E27FC236}">
              <a16:creationId xmlns=""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2" name="Text Box 12014">
          <a:extLst>
            <a:ext uri="{FF2B5EF4-FFF2-40B4-BE49-F238E27FC236}">
              <a16:creationId xmlns=""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3" name="Text Box 12015">
          <a:extLst>
            <a:ext uri="{FF2B5EF4-FFF2-40B4-BE49-F238E27FC236}">
              <a16:creationId xmlns=""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4" name="Text Box 12016">
          <a:extLst>
            <a:ext uri="{FF2B5EF4-FFF2-40B4-BE49-F238E27FC236}">
              <a16:creationId xmlns=""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5" name="Text Box 12017">
          <a:extLst>
            <a:ext uri="{FF2B5EF4-FFF2-40B4-BE49-F238E27FC236}">
              <a16:creationId xmlns=""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6" name="Text Box 12018">
          <a:extLst>
            <a:ext uri="{FF2B5EF4-FFF2-40B4-BE49-F238E27FC236}">
              <a16:creationId xmlns=""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7" name="Text Box 12019">
          <a:extLst>
            <a:ext uri="{FF2B5EF4-FFF2-40B4-BE49-F238E27FC236}">
              <a16:creationId xmlns=""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8" name="Text Box 12020">
          <a:extLst>
            <a:ext uri="{FF2B5EF4-FFF2-40B4-BE49-F238E27FC236}">
              <a16:creationId xmlns=""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29" name="Text Box 12021">
          <a:extLst>
            <a:ext uri="{FF2B5EF4-FFF2-40B4-BE49-F238E27FC236}">
              <a16:creationId xmlns=""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0" name="Text Box 12022">
          <a:extLst>
            <a:ext uri="{FF2B5EF4-FFF2-40B4-BE49-F238E27FC236}">
              <a16:creationId xmlns=""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1" name="Text Box 12023">
          <a:extLst>
            <a:ext uri="{FF2B5EF4-FFF2-40B4-BE49-F238E27FC236}">
              <a16:creationId xmlns=""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2" name="Text Box 12024">
          <a:extLst>
            <a:ext uri="{FF2B5EF4-FFF2-40B4-BE49-F238E27FC236}">
              <a16:creationId xmlns=""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3" name="Text Box 12025">
          <a:extLst>
            <a:ext uri="{FF2B5EF4-FFF2-40B4-BE49-F238E27FC236}">
              <a16:creationId xmlns=""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4" name="Text Box 12026">
          <a:extLst>
            <a:ext uri="{FF2B5EF4-FFF2-40B4-BE49-F238E27FC236}">
              <a16:creationId xmlns=""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5" name="Text Box 12027">
          <a:extLst>
            <a:ext uri="{FF2B5EF4-FFF2-40B4-BE49-F238E27FC236}">
              <a16:creationId xmlns=""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6" name="Text Box 12028">
          <a:extLst>
            <a:ext uri="{FF2B5EF4-FFF2-40B4-BE49-F238E27FC236}">
              <a16:creationId xmlns=""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7" name="Text Box 12029">
          <a:extLst>
            <a:ext uri="{FF2B5EF4-FFF2-40B4-BE49-F238E27FC236}">
              <a16:creationId xmlns=""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8" name="Text Box 12030">
          <a:extLst>
            <a:ext uri="{FF2B5EF4-FFF2-40B4-BE49-F238E27FC236}">
              <a16:creationId xmlns=""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39" name="Text Box 12031">
          <a:extLst>
            <a:ext uri="{FF2B5EF4-FFF2-40B4-BE49-F238E27FC236}">
              <a16:creationId xmlns=""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0" name="Text Box 12032">
          <a:extLst>
            <a:ext uri="{FF2B5EF4-FFF2-40B4-BE49-F238E27FC236}">
              <a16:creationId xmlns=""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1" name="Text Box 12033">
          <a:extLst>
            <a:ext uri="{FF2B5EF4-FFF2-40B4-BE49-F238E27FC236}">
              <a16:creationId xmlns=""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2" name="Text Box 12034">
          <a:extLst>
            <a:ext uri="{FF2B5EF4-FFF2-40B4-BE49-F238E27FC236}">
              <a16:creationId xmlns=""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3" name="Text Box 12035">
          <a:extLst>
            <a:ext uri="{FF2B5EF4-FFF2-40B4-BE49-F238E27FC236}">
              <a16:creationId xmlns=""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4" name="Text Box 12036">
          <a:extLst>
            <a:ext uri="{FF2B5EF4-FFF2-40B4-BE49-F238E27FC236}">
              <a16:creationId xmlns=""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5" name="Text Box 12037">
          <a:extLst>
            <a:ext uri="{FF2B5EF4-FFF2-40B4-BE49-F238E27FC236}">
              <a16:creationId xmlns=""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6" name="Text Box 12038">
          <a:extLst>
            <a:ext uri="{FF2B5EF4-FFF2-40B4-BE49-F238E27FC236}">
              <a16:creationId xmlns=""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7" name="Text Box 12039">
          <a:extLst>
            <a:ext uri="{FF2B5EF4-FFF2-40B4-BE49-F238E27FC236}">
              <a16:creationId xmlns=""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8" name="Text Box 12040">
          <a:extLst>
            <a:ext uri="{FF2B5EF4-FFF2-40B4-BE49-F238E27FC236}">
              <a16:creationId xmlns=""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49" name="Text Box 12041">
          <a:extLst>
            <a:ext uri="{FF2B5EF4-FFF2-40B4-BE49-F238E27FC236}">
              <a16:creationId xmlns=""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0" name="Text Box 12042">
          <a:extLst>
            <a:ext uri="{FF2B5EF4-FFF2-40B4-BE49-F238E27FC236}">
              <a16:creationId xmlns=""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1" name="Text Box 12043">
          <a:extLst>
            <a:ext uri="{FF2B5EF4-FFF2-40B4-BE49-F238E27FC236}">
              <a16:creationId xmlns=""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2" name="Text Box 12044">
          <a:extLst>
            <a:ext uri="{FF2B5EF4-FFF2-40B4-BE49-F238E27FC236}">
              <a16:creationId xmlns=""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3" name="Text Box 12045">
          <a:extLst>
            <a:ext uri="{FF2B5EF4-FFF2-40B4-BE49-F238E27FC236}">
              <a16:creationId xmlns=""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4" name="Text Box 12046">
          <a:extLst>
            <a:ext uri="{FF2B5EF4-FFF2-40B4-BE49-F238E27FC236}">
              <a16:creationId xmlns=""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5" name="Text Box 12047">
          <a:extLst>
            <a:ext uri="{FF2B5EF4-FFF2-40B4-BE49-F238E27FC236}">
              <a16:creationId xmlns=""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6" name="Text Box 12048">
          <a:extLst>
            <a:ext uri="{FF2B5EF4-FFF2-40B4-BE49-F238E27FC236}">
              <a16:creationId xmlns=""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7" name="Text Box 12049">
          <a:extLst>
            <a:ext uri="{FF2B5EF4-FFF2-40B4-BE49-F238E27FC236}">
              <a16:creationId xmlns=""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8" name="Text Box 12050">
          <a:extLst>
            <a:ext uri="{FF2B5EF4-FFF2-40B4-BE49-F238E27FC236}">
              <a16:creationId xmlns=""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59" name="Text Box 12051">
          <a:extLst>
            <a:ext uri="{FF2B5EF4-FFF2-40B4-BE49-F238E27FC236}">
              <a16:creationId xmlns=""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0" name="Text Box 12052">
          <a:extLst>
            <a:ext uri="{FF2B5EF4-FFF2-40B4-BE49-F238E27FC236}">
              <a16:creationId xmlns=""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1" name="Text Box 12053">
          <a:extLst>
            <a:ext uri="{FF2B5EF4-FFF2-40B4-BE49-F238E27FC236}">
              <a16:creationId xmlns=""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2" name="Text Box 12054">
          <a:extLst>
            <a:ext uri="{FF2B5EF4-FFF2-40B4-BE49-F238E27FC236}">
              <a16:creationId xmlns=""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3" name="Text Box 12055">
          <a:extLst>
            <a:ext uri="{FF2B5EF4-FFF2-40B4-BE49-F238E27FC236}">
              <a16:creationId xmlns=""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4" name="Text Box 12056">
          <a:extLst>
            <a:ext uri="{FF2B5EF4-FFF2-40B4-BE49-F238E27FC236}">
              <a16:creationId xmlns=""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5" name="Text Box 12057">
          <a:extLst>
            <a:ext uri="{FF2B5EF4-FFF2-40B4-BE49-F238E27FC236}">
              <a16:creationId xmlns=""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6" name="Text Box 12058">
          <a:extLst>
            <a:ext uri="{FF2B5EF4-FFF2-40B4-BE49-F238E27FC236}">
              <a16:creationId xmlns=""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7" name="Text Box 12059">
          <a:extLst>
            <a:ext uri="{FF2B5EF4-FFF2-40B4-BE49-F238E27FC236}">
              <a16:creationId xmlns=""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8" name="Text Box 12060">
          <a:extLst>
            <a:ext uri="{FF2B5EF4-FFF2-40B4-BE49-F238E27FC236}">
              <a16:creationId xmlns=""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69" name="Text Box 12061">
          <a:extLst>
            <a:ext uri="{FF2B5EF4-FFF2-40B4-BE49-F238E27FC236}">
              <a16:creationId xmlns=""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0" name="Text Box 12062">
          <a:extLst>
            <a:ext uri="{FF2B5EF4-FFF2-40B4-BE49-F238E27FC236}">
              <a16:creationId xmlns=""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1" name="Text Box 12063">
          <a:extLst>
            <a:ext uri="{FF2B5EF4-FFF2-40B4-BE49-F238E27FC236}">
              <a16:creationId xmlns=""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2" name="Text Box 12064">
          <a:extLst>
            <a:ext uri="{FF2B5EF4-FFF2-40B4-BE49-F238E27FC236}">
              <a16:creationId xmlns=""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3" name="Text Box 12065">
          <a:extLst>
            <a:ext uri="{FF2B5EF4-FFF2-40B4-BE49-F238E27FC236}">
              <a16:creationId xmlns=""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4" name="Text Box 12066">
          <a:extLst>
            <a:ext uri="{FF2B5EF4-FFF2-40B4-BE49-F238E27FC236}">
              <a16:creationId xmlns=""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5" name="Text Box 12067">
          <a:extLst>
            <a:ext uri="{FF2B5EF4-FFF2-40B4-BE49-F238E27FC236}">
              <a16:creationId xmlns=""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6" name="Text Box 12068">
          <a:extLst>
            <a:ext uri="{FF2B5EF4-FFF2-40B4-BE49-F238E27FC236}">
              <a16:creationId xmlns=""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7" name="Text Box 12069">
          <a:extLst>
            <a:ext uri="{FF2B5EF4-FFF2-40B4-BE49-F238E27FC236}">
              <a16:creationId xmlns=""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8" name="Text Box 12070">
          <a:extLst>
            <a:ext uri="{FF2B5EF4-FFF2-40B4-BE49-F238E27FC236}">
              <a16:creationId xmlns=""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79" name="Text Box 12071">
          <a:extLst>
            <a:ext uri="{FF2B5EF4-FFF2-40B4-BE49-F238E27FC236}">
              <a16:creationId xmlns=""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0" name="Text Box 12072">
          <a:extLst>
            <a:ext uri="{FF2B5EF4-FFF2-40B4-BE49-F238E27FC236}">
              <a16:creationId xmlns=""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1" name="Text Box 12073">
          <a:extLst>
            <a:ext uri="{FF2B5EF4-FFF2-40B4-BE49-F238E27FC236}">
              <a16:creationId xmlns=""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2" name="Text Box 12074">
          <a:extLst>
            <a:ext uri="{FF2B5EF4-FFF2-40B4-BE49-F238E27FC236}">
              <a16:creationId xmlns=""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3" name="Text Box 12075">
          <a:extLst>
            <a:ext uri="{FF2B5EF4-FFF2-40B4-BE49-F238E27FC236}">
              <a16:creationId xmlns=""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4" name="Text Box 12076">
          <a:extLst>
            <a:ext uri="{FF2B5EF4-FFF2-40B4-BE49-F238E27FC236}">
              <a16:creationId xmlns=""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5" name="Text Box 12077">
          <a:extLst>
            <a:ext uri="{FF2B5EF4-FFF2-40B4-BE49-F238E27FC236}">
              <a16:creationId xmlns=""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6" name="Text Box 12078">
          <a:extLst>
            <a:ext uri="{FF2B5EF4-FFF2-40B4-BE49-F238E27FC236}">
              <a16:creationId xmlns=""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7" name="Text Box 12079">
          <a:extLst>
            <a:ext uri="{FF2B5EF4-FFF2-40B4-BE49-F238E27FC236}">
              <a16:creationId xmlns=""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8" name="Text Box 12080">
          <a:extLst>
            <a:ext uri="{FF2B5EF4-FFF2-40B4-BE49-F238E27FC236}">
              <a16:creationId xmlns=""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89" name="Text Box 12081">
          <a:extLst>
            <a:ext uri="{FF2B5EF4-FFF2-40B4-BE49-F238E27FC236}">
              <a16:creationId xmlns=""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0" name="Text Box 12082">
          <a:extLst>
            <a:ext uri="{FF2B5EF4-FFF2-40B4-BE49-F238E27FC236}">
              <a16:creationId xmlns=""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1" name="Text Box 12083">
          <a:extLst>
            <a:ext uri="{FF2B5EF4-FFF2-40B4-BE49-F238E27FC236}">
              <a16:creationId xmlns=""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2" name="Text Box 12084">
          <a:extLst>
            <a:ext uri="{FF2B5EF4-FFF2-40B4-BE49-F238E27FC236}">
              <a16:creationId xmlns=""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3" name="Text Box 12085">
          <a:extLst>
            <a:ext uri="{FF2B5EF4-FFF2-40B4-BE49-F238E27FC236}">
              <a16:creationId xmlns=""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4" name="Text Box 12086">
          <a:extLst>
            <a:ext uri="{FF2B5EF4-FFF2-40B4-BE49-F238E27FC236}">
              <a16:creationId xmlns=""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5" name="Text Box 12087">
          <a:extLst>
            <a:ext uri="{FF2B5EF4-FFF2-40B4-BE49-F238E27FC236}">
              <a16:creationId xmlns=""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6" name="Text Box 12088">
          <a:extLst>
            <a:ext uri="{FF2B5EF4-FFF2-40B4-BE49-F238E27FC236}">
              <a16:creationId xmlns=""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7" name="Text Box 12089">
          <a:extLst>
            <a:ext uri="{FF2B5EF4-FFF2-40B4-BE49-F238E27FC236}">
              <a16:creationId xmlns=""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8" name="Text Box 12090">
          <a:extLst>
            <a:ext uri="{FF2B5EF4-FFF2-40B4-BE49-F238E27FC236}">
              <a16:creationId xmlns=""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799" name="Text Box 12091">
          <a:extLst>
            <a:ext uri="{FF2B5EF4-FFF2-40B4-BE49-F238E27FC236}">
              <a16:creationId xmlns=""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0" name="Text Box 12092">
          <a:extLst>
            <a:ext uri="{FF2B5EF4-FFF2-40B4-BE49-F238E27FC236}">
              <a16:creationId xmlns=""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1" name="Text Box 12093">
          <a:extLst>
            <a:ext uri="{FF2B5EF4-FFF2-40B4-BE49-F238E27FC236}">
              <a16:creationId xmlns=""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2" name="Text Box 12094">
          <a:extLst>
            <a:ext uri="{FF2B5EF4-FFF2-40B4-BE49-F238E27FC236}">
              <a16:creationId xmlns=""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3" name="Text Box 12095">
          <a:extLst>
            <a:ext uri="{FF2B5EF4-FFF2-40B4-BE49-F238E27FC236}">
              <a16:creationId xmlns=""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4" name="Text Box 12096">
          <a:extLst>
            <a:ext uri="{FF2B5EF4-FFF2-40B4-BE49-F238E27FC236}">
              <a16:creationId xmlns=""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5" name="Text Box 12097">
          <a:extLst>
            <a:ext uri="{FF2B5EF4-FFF2-40B4-BE49-F238E27FC236}">
              <a16:creationId xmlns=""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6" name="Text Box 12098">
          <a:extLst>
            <a:ext uri="{FF2B5EF4-FFF2-40B4-BE49-F238E27FC236}">
              <a16:creationId xmlns=""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7" name="Text Box 12099">
          <a:extLst>
            <a:ext uri="{FF2B5EF4-FFF2-40B4-BE49-F238E27FC236}">
              <a16:creationId xmlns=""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8" name="Text Box 12100">
          <a:extLst>
            <a:ext uri="{FF2B5EF4-FFF2-40B4-BE49-F238E27FC236}">
              <a16:creationId xmlns=""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09" name="Text Box 12101">
          <a:extLst>
            <a:ext uri="{FF2B5EF4-FFF2-40B4-BE49-F238E27FC236}">
              <a16:creationId xmlns=""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0" name="Text Box 12102">
          <a:extLst>
            <a:ext uri="{FF2B5EF4-FFF2-40B4-BE49-F238E27FC236}">
              <a16:creationId xmlns=""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1" name="Text Box 12103">
          <a:extLst>
            <a:ext uri="{FF2B5EF4-FFF2-40B4-BE49-F238E27FC236}">
              <a16:creationId xmlns=""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2" name="Text Box 12104">
          <a:extLst>
            <a:ext uri="{FF2B5EF4-FFF2-40B4-BE49-F238E27FC236}">
              <a16:creationId xmlns=""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3" name="Text Box 12105">
          <a:extLst>
            <a:ext uri="{FF2B5EF4-FFF2-40B4-BE49-F238E27FC236}">
              <a16:creationId xmlns=""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4" name="Text Box 12106">
          <a:extLst>
            <a:ext uri="{FF2B5EF4-FFF2-40B4-BE49-F238E27FC236}">
              <a16:creationId xmlns=""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5" name="Text Box 12107">
          <a:extLst>
            <a:ext uri="{FF2B5EF4-FFF2-40B4-BE49-F238E27FC236}">
              <a16:creationId xmlns=""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6" name="Text Box 12108">
          <a:extLst>
            <a:ext uri="{FF2B5EF4-FFF2-40B4-BE49-F238E27FC236}">
              <a16:creationId xmlns=""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7" name="Text Box 12109">
          <a:extLst>
            <a:ext uri="{FF2B5EF4-FFF2-40B4-BE49-F238E27FC236}">
              <a16:creationId xmlns=""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8" name="Text Box 12110">
          <a:extLst>
            <a:ext uri="{FF2B5EF4-FFF2-40B4-BE49-F238E27FC236}">
              <a16:creationId xmlns=""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19" name="Text Box 12111">
          <a:extLst>
            <a:ext uri="{FF2B5EF4-FFF2-40B4-BE49-F238E27FC236}">
              <a16:creationId xmlns=""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0" name="Text Box 12112">
          <a:extLst>
            <a:ext uri="{FF2B5EF4-FFF2-40B4-BE49-F238E27FC236}">
              <a16:creationId xmlns=""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1" name="Text Box 12113">
          <a:extLst>
            <a:ext uri="{FF2B5EF4-FFF2-40B4-BE49-F238E27FC236}">
              <a16:creationId xmlns=""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2" name="Text Box 12114">
          <a:extLst>
            <a:ext uri="{FF2B5EF4-FFF2-40B4-BE49-F238E27FC236}">
              <a16:creationId xmlns=""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3" name="Text Box 12115">
          <a:extLst>
            <a:ext uri="{FF2B5EF4-FFF2-40B4-BE49-F238E27FC236}">
              <a16:creationId xmlns=""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4" name="Text Box 12116">
          <a:extLst>
            <a:ext uri="{FF2B5EF4-FFF2-40B4-BE49-F238E27FC236}">
              <a16:creationId xmlns=""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5" name="Text Box 12117">
          <a:extLst>
            <a:ext uri="{FF2B5EF4-FFF2-40B4-BE49-F238E27FC236}">
              <a16:creationId xmlns=""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6" name="Text Box 12118">
          <a:extLst>
            <a:ext uri="{FF2B5EF4-FFF2-40B4-BE49-F238E27FC236}">
              <a16:creationId xmlns=""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7" name="Text Box 12119">
          <a:extLst>
            <a:ext uri="{FF2B5EF4-FFF2-40B4-BE49-F238E27FC236}">
              <a16:creationId xmlns=""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8" name="Text Box 12120">
          <a:extLst>
            <a:ext uri="{FF2B5EF4-FFF2-40B4-BE49-F238E27FC236}">
              <a16:creationId xmlns=""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29" name="Text Box 12121">
          <a:extLst>
            <a:ext uri="{FF2B5EF4-FFF2-40B4-BE49-F238E27FC236}">
              <a16:creationId xmlns=""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0" name="Text Box 12122">
          <a:extLst>
            <a:ext uri="{FF2B5EF4-FFF2-40B4-BE49-F238E27FC236}">
              <a16:creationId xmlns=""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1" name="Text Box 12123">
          <a:extLst>
            <a:ext uri="{FF2B5EF4-FFF2-40B4-BE49-F238E27FC236}">
              <a16:creationId xmlns=""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2" name="Text Box 12124">
          <a:extLst>
            <a:ext uri="{FF2B5EF4-FFF2-40B4-BE49-F238E27FC236}">
              <a16:creationId xmlns=""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3" name="Text Box 12125">
          <a:extLst>
            <a:ext uri="{FF2B5EF4-FFF2-40B4-BE49-F238E27FC236}">
              <a16:creationId xmlns=""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4" name="Text Box 12126">
          <a:extLst>
            <a:ext uri="{FF2B5EF4-FFF2-40B4-BE49-F238E27FC236}">
              <a16:creationId xmlns=""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5" name="Text Box 12127">
          <a:extLst>
            <a:ext uri="{FF2B5EF4-FFF2-40B4-BE49-F238E27FC236}">
              <a16:creationId xmlns=""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6" name="Text Box 12128">
          <a:extLst>
            <a:ext uri="{FF2B5EF4-FFF2-40B4-BE49-F238E27FC236}">
              <a16:creationId xmlns=""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7" name="Text Box 12129">
          <a:extLst>
            <a:ext uri="{FF2B5EF4-FFF2-40B4-BE49-F238E27FC236}">
              <a16:creationId xmlns=""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8" name="Text Box 12130">
          <a:extLst>
            <a:ext uri="{FF2B5EF4-FFF2-40B4-BE49-F238E27FC236}">
              <a16:creationId xmlns=""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39" name="Text Box 12131">
          <a:extLst>
            <a:ext uri="{FF2B5EF4-FFF2-40B4-BE49-F238E27FC236}">
              <a16:creationId xmlns=""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0" name="Text Box 12132">
          <a:extLst>
            <a:ext uri="{FF2B5EF4-FFF2-40B4-BE49-F238E27FC236}">
              <a16:creationId xmlns=""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1" name="Text Box 12133">
          <a:extLst>
            <a:ext uri="{FF2B5EF4-FFF2-40B4-BE49-F238E27FC236}">
              <a16:creationId xmlns=""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2" name="Text Box 12134">
          <a:extLst>
            <a:ext uri="{FF2B5EF4-FFF2-40B4-BE49-F238E27FC236}">
              <a16:creationId xmlns=""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3" name="Text Box 12135">
          <a:extLst>
            <a:ext uri="{FF2B5EF4-FFF2-40B4-BE49-F238E27FC236}">
              <a16:creationId xmlns=""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4" name="Text Box 12136">
          <a:extLst>
            <a:ext uri="{FF2B5EF4-FFF2-40B4-BE49-F238E27FC236}">
              <a16:creationId xmlns=""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5" name="Text Box 12137">
          <a:extLst>
            <a:ext uri="{FF2B5EF4-FFF2-40B4-BE49-F238E27FC236}">
              <a16:creationId xmlns=""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6" name="Text Box 12138">
          <a:extLst>
            <a:ext uri="{FF2B5EF4-FFF2-40B4-BE49-F238E27FC236}">
              <a16:creationId xmlns=""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7" name="Text Box 12139">
          <a:extLst>
            <a:ext uri="{FF2B5EF4-FFF2-40B4-BE49-F238E27FC236}">
              <a16:creationId xmlns=""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8" name="Text Box 12140">
          <a:extLst>
            <a:ext uri="{FF2B5EF4-FFF2-40B4-BE49-F238E27FC236}">
              <a16:creationId xmlns=""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49" name="Text Box 12141">
          <a:extLst>
            <a:ext uri="{FF2B5EF4-FFF2-40B4-BE49-F238E27FC236}">
              <a16:creationId xmlns=""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0" name="Text Box 12142">
          <a:extLst>
            <a:ext uri="{FF2B5EF4-FFF2-40B4-BE49-F238E27FC236}">
              <a16:creationId xmlns=""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1" name="Text Box 12143">
          <a:extLst>
            <a:ext uri="{FF2B5EF4-FFF2-40B4-BE49-F238E27FC236}">
              <a16:creationId xmlns=""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2" name="Text Box 12144">
          <a:extLst>
            <a:ext uri="{FF2B5EF4-FFF2-40B4-BE49-F238E27FC236}">
              <a16:creationId xmlns=""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3" name="Text Box 12145">
          <a:extLst>
            <a:ext uri="{FF2B5EF4-FFF2-40B4-BE49-F238E27FC236}">
              <a16:creationId xmlns=""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4" name="Text Box 12146">
          <a:extLst>
            <a:ext uri="{FF2B5EF4-FFF2-40B4-BE49-F238E27FC236}">
              <a16:creationId xmlns=""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5" name="Text Box 12147">
          <a:extLst>
            <a:ext uri="{FF2B5EF4-FFF2-40B4-BE49-F238E27FC236}">
              <a16:creationId xmlns=""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6" name="Text Box 12148">
          <a:extLst>
            <a:ext uri="{FF2B5EF4-FFF2-40B4-BE49-F238E27FC236}">
              <a16:creationId xmlns=""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7" name="Text Box 12149">
          <a:extLst>
            <a:ext uri="{FF2B5EF4-FFF2-40B4-BE49-F238E27FC236}">
              <a16:creationId xmlns=""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8" name="Text Box 12150">
          <a:extLst>
            <a:ext uri="{FF2B5EF4-FFF2-40B4-BE49-F238E27FC236}">
              <a16:creationId xmlns=""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59" name="Text Box 12151">
          <a:extLst>
            <a:ext uri="{FF2B5EF4-FFF2-40B4-BE49-F238E27FC236}">
              <a16:creationId xmlns=""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0" name="Text Box 12152">
          <a:extLst>
            <a:ext uri="{FF2B5EF4-FFF2-40B4-BE49-F238E27FC236}">
              <a16:creationId xmlns=""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1" name="Text Box 12153">
          <a:extLst>
            <a:ext uri="{FF2B5EF4-FFF2-40B4-BE49-F238E27FC236}">
              <a16:creationId xmlns=""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2" name="Text Box 12154">
          <a:extLst>
            <a:ext uri="{FF2B5EF4-FFF2-40B4-BE49-F238E27FC236}">
              <a16:creationId xmlns=""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3" name="Text Box 12155">
          <a:extLst>
            <a:ext uri="{FF2B5EF4-FFF2-40B4-BE49-F238E27FC236}">
              <a16:creationId xmlns=""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4" name="Text Box 12156">
          <a:extLst>
            <a:ext uri="{FF2B5EF4-FFF2-40B4-BE49-F238E27FC236}">
              <a16:creationId xmlns=""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5" name="Text Box 12157">
          <a:extLst>
            <a:ext uri="{FF2B5EF4-FFF2-40B4-BE49-F238E27FC236}">
              <a16:creationId xmlns=""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6" name="Text Box 12158">
          <a:extLst>
            <a:ext uri="{FF2B5EF4-FFF2-40B4-BE49-F238E27FC236}">
              <a16:creationId xmlns=""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7" name="Text Box 12159">
          <a:extLst>
            <a:ext uri="{FF2B5EF4-FFF2-40B4-BE49-F238E27FC236}">
              <a16:creationId xmlns=""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8" name="Text Box 12160">
          <a:extLst>
            <a:ext uri="{FF2B5EF4-FFF2-40B4-BE49-F238E27FC236}">
              <a16:creationId xmlns=""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69" name="Text Box 12161">
          <a:extLst>
            <a:ext uri="{FF2B5EF4-FFF2-40B4-BE49-F238E27FC236}">
              <a16:creationId xmlns=""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0" name="Text Box 12162">
          <a:extLst>
            <a:ext uri="{FF2B5EF4-FFF2-40B4-BE49-F238E27FC236}">
              <a16:creationId xmlns=""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1" name="Text Box 12163">
          <a:extLst>
            <a:ext uri="{FF2B5EF4-FFF2-40B4-BE49-F238E27FC236}">
              <a16:creationId xmlns=""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2" name="Text Box 12164">
          <a:extLst>
            <a:ext uri="{FF2B5EF4-FFF2-40B4-BE49-F238E27FC236}">
              <a16:creationId xmlns=""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3" name="Text Box 12165">
          <a:extLst>
            <a:ext uri="{FF2B5EF4-FFF2-40B4-BE49-F238E27FC236}">
              <a16:creationId xmlns=""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4" name="Text Box 12166">
          <a:extLst>
            <a:ext uri="{FF2B5EF4-FFF2-40B4-BE49-F238E27FC236}">
              <a16:creationId xmlns=""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5" name="Text Box 12167">
          <a:extLst>
            <a:ext uri="{FF2B5EF4-FFF2-40B4-BE49-F238E27FC236}">
              <a16:creationId xmlns=""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6" name="Text Box 12168">
          <a:extLst>
            <a:ext uri="{FF2B5EF4-FFF2-40B4-BE49-F238E27FC236}">
              <a16:creationId xmlns=""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7" name="Text Box 12169">
          <a:extLst>
            <a:ext uri="{FF2B5EF4-FFF2-40B4-BE49-F238E27FC236}">
              <a16:creationId xmlns=""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8" name="Text Box 12170">
          <a:extLst>
            <a:ext uri="{FF2B5EF4-FFF2-40B4-BE49-F238E27FC236}">
              <a16:creationId xmlns=""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79" name="Text Box 12171">
          <a:extLst>
            <a:ext uri="{FF2B5EF4-FFF2-40B4-BE49-F238E27FC236}">
              <a16:creationId xmlns=""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0" name="Text Box 12172">
          <a:extLst>
            <a:ext uri="{FF2B5EF4-FFF2-40B4-BE49-F238E27FC236}">
              <a16:creationId xmlns=""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1" name="Text Box 12173">
          <a:extLst>
            <a:ext uri="{FF2B5EF4-FFF2-40B4-BE49-F238E27FC236}">
              <a16:creationId xmlns=""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2" name="Text Box 12174">
          <a:extLst>
            <a:ext uri="{FF2B5EF4-FFF2-40B4-BE49-F238E27FC236}">
              <a16:creationId xmlns=""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3" name="Text Box 12175">
          <a:extLst>
            <a:ext uri="{FF2B5EF4-FFF2-40B4-BE49-F238E27FC236}">
              <a16:creationId xmlns=""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4" name="Text Box 12176">
          <a:extLst>
            <a:ext uri="{FF2B5EF4-FFF2-40B4-BE49-F238E27FC236}">
              <a16:creationId xmlns=""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5" name="Text Box 12177">
          <a:extLst>
            <a:ext uri="{FF2B5EF4-FFF2-40B4-BE49-F238E27FC236}">
              <a16:creationId xmlns=""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6" name="Text Box 12178">
          <a:extLst>
            <a:ext uri="{FF2B5EF4-FFF2-40B4-BE49-F238E27FC236}">
              <a16:creationId xmlns=""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7" name="Text Box 12179">
          <a:extLst>
            <a:ext uri="{FF2B5EF4-FFF2-40B4-BE49-F238E27FC236}">
              <a16:creationId xmlns=""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8" name="Text Box 12180">
          <a:extLst>
            <a:ext uri="{FF2B5EF4-FFF2-40B4-BE49-F238E27FC236}">
              <a16:creationId xmlns=""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89" name="Text Box 12181">
          <a:extLst>
            <a:ext uri="{FF2B5EF4-FFF2-40B4-BE49-F238E27FC236}">
              <a16:creationId xmlns=""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0" name="Text Box 12182">
          <a:extLst>
            <a:ext uri="{FF2B5EF4-FFF2-40B4-BE49-F238E27FC236}">
              <a16:creationId xmlns=""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1" name="Text Box 12183">
          <a:extLst>
            <a:ext uri="{FF2B5EF4-FFF2-40B4-BE49-F238E27FC236}">
              <a16:creationId xmlns=""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2" name="Text Box 12184">
          <a:extLst>
            <a:ext uri="{FF2B5EF4-FFF2-40B4-BE49-F238E27FC236}">
              <a16:creationId xmlns=""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3" name="Text Box 12185">
          <a:extLst>
            <a:ext uri="{FF2B5EF4-FFF2-40B4-BE49-F238E27FC236}">
              <a16:creationId xmlns=""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4" name="Text Box 12186">
          <a:extLst>
            <a:ext uri="{FF2B5EF4-FFF2-40B4-BE49-F238E27FC236}">
              <a16:creationId xmlns=""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5" name="Text Box 12187">
          <a:extLst>
            <a:ext uri="{FF2B5EF4-FFF2-40B4-BE49-F238E27FC236}">
              <a16:creationId xmlns=""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6" name="Text Box 12188">
          <a:extLst>
            <a:ext uri="{FF2B5EF4-FFF2-40B4-BE49-F238E27FC236}">
              <a16:creationId xmlns=""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7" name="Text Box 12189">
          <a:extLst>
            <a:ext uri="{FF2B5EF4-FFF2-40B4-BE49-F238E27FC236}">
              <a16:creationId xmlns=""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8" name="Text Box 12190">
          <a:extLst>
            <a:ext uri="{FF2B5EF4-FFF2-40B4-BE49-F238E27FC236}">
              <a16:creationId xmlns=""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899" name="Text Box 12191">
          <a:extLst>
            <a:ext uri="{FF2B5EF4-FFF2-40B4-BE49-F238E27FC236}">
              <a16:creationId xmlns=""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0" name="Text Box 12192">
          <a:extLst>
            <a:ext uri="{FF2B5EF4-FFF2-40B4-BE49-F238E27FC236}">
              <a16:creationId xmlns=""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1" name="Text Box 12193">
          <a:extLst>
            <a:ext uri="{FF2B5EF4-FFF2-40B4-BE49-F238E27FC236}">
              <a16:creationId xmlns=""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2" name="Text Box 12194">
          <a:extLst>
            <a:ext uri="{FF2B5EF4-FFF2-40B4-BE49-F238E27FC236}">
              <a16:creationId xmlns=""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3" name="Text Box 12195">
          <a:extLst>
            <a:ext uri="{FF2B5EF4-FFF2-40B4-BE49-F238E27FC236}">
              <a16:creationId xmlns=""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4" name="Text Box 12196">
          <a:extLst>
            <a:ext uri="{FF2B5EF4-FFF2-40B4-BE49-F238E27FC236}">
              <a16:creationId xmlns=""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5" name="Text Box 12197">
          <a:extLst>
            <a:ext uri="{FF2B5EF4-FFF2-40B4-BE49-F238E27FC236}">
              <a16:creationId xmlns=""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6" name="Text Box 12198">
          <a:extLst>
            <a:ext uri="{FF2B5EF4-FFF2-40B4-BE49-F238E27FC236}">
              <a16:creationId xmlns=""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7" name="Text Box 12199">
          <a:extLst>
            <a:ext uri="{FF2B5EF4-FFF2-40B4-BE49-F238E27FC236}">
              <a16:creationId xmlns=""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8" name="Text Box 12200">
          <a:extLst>
            <a:ext uri="{FF2B5EF4-FFF2-40B4-BE49-F238E27FC236}">
              <a16:creationId xmlns=""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09" name="Text Box 12201">
          <a:extLst>
            <a:ext uri="{FF2B5EF4-FFF2-40B4-BE49-F238E27FC236}">
              <a16:creationId xmlns=""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0" name="Text Box 12202">
          <a:extLst>
            <a:ext uri="{FF2B5EF4-FFF2-40B4-BE49-F238E27FC236}">
              <a16:creationId xmlns=""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1" name="Text Box 12203">
          <a:extLst>
            <a:ext uri="{FF2B5EF4-FFF2-40B4-BE49-F238E27FC236}">
              <a16:creationId xmlns=""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2" name="Text Box 12204">
          <a:extLst>
            <a:ext uri="{FF2B5EF4-FFF2-40B4-BE49-F238E27FC236}">
              <a16:creationId xmlns=""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3" name="Text Box 12205">
          <a:extLst>
            <a:ext uri="{FF2B5EF4-FFF2-40B4-BE49-F238E27FC236}">
              <a16:creationId xmlns=""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4" name="Text Box 12206">
          <a:extLst>
            <a:ext uri="{FF2B5EF4-FFF2-40B4-BE49-F238E27FC236}">
              <a16:creationId xmlns=""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5" name="Text Box 12207">
          <a:extLst>
            <a:ext uri="{FF2B5EF4-FFF2-40B4-BE49-F238E27FC236}">
              <a16:creationId xmlns=""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6" name="Text Box 12208">
          <a:extLst>
            <a:ext uri="{FF2B5EF4-FFF2-40B4-BE49-F238E27FC236}">
              <a16:creationId xmlns=""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7" name="Text Box 12209">
          <a:extLst>
            <a:ext uri="{FF2B5EF4-FFF2-40B4-BE49-F238E27FC236}">
              <a16:creationId xmlns=""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8" name="Text Box 12210">
          <a:extLst>
            <a:ext uri="{FF2B5EF4-FFF2-40B4-BE49-F238E27FC236}">
              <a16:creationId xmlns=""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19" name="Text Box 12211">
          <a:extLst>
            <a:ext uri="{FF2B5EF4-FFF2-40B4-BE49-F238E27FC236}">
              <a16:creationId xmlns=""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0" name="Text Box 12212">
          <a:extLst>
            <a:ext uri="{FF2B5EF4-FFF2-40B4-BE49-F238E27FC236}">
              <a16:creationId xmlns=""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1" name="Text Box 12213">
          <a:extLst>
            <a:ext uri="{FF2B5EF4-FFF2-40B4-BE49-F238E27FC236}">
              <a16:creationId xmlns=""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2" name="Text Box 12214">
          <a:extLst>
            <a:ext uri="{FF2B5EF4-FFF2-40B4-BE49-F238E27FC236}">
              <a16:creationId xmlns=""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3" name="Text Box 12215">
          <a:extLst>
            <a:ext uri="{FF2B5EF4-FFF2-40B4-BE49-F238E27FC236}">
              <a16:creationId xmlns=""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4" name="Text Box 12216">
          <a:extLst>
            <a:ext uri="{FF2B5EF4-FFF2-40B4-BE49-F238E27FC236}">
              <a16:creationId xmlns=""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5" name="Text Box 12217">
          <a:extLst>
            <a:ext uri="{FF2B5EF4-FFF2-40B4-BE49-F238E27FC236}">
              <a16:creationId xmlns=""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6" name="Text Box 12218">
          <a:extLst>
            <a:ext uri="{FF2B5EF4-FFF2-40B4-BE49-F238E27FC236}">
              <a16:creationId xmlns=""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7" name="Text Box 12219">
          <a:extLst>
            <a:ext uri="{FF2B5EF4-FFF2-40B4-BE49-F238E27FC236}">
              <a16:creationId xmlns=""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8" name="Text Box 12220">
          <a:extLst>
            <a:ext uri="{FF2B5EF4-FFF2-40B4-BE49-F238E27FC236}">
              <a16:creationId xmlns=""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29" name="Text Box 12221">
          <a:extLst>
            <a:ext uri="{FF2B5EF4-FFF2-40B4-BE49-F238E27FC236}">
              <a16:creationId xmlns=""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0" name="Text Box 12222">
          <a:extLst>
            <a:ext uri="{FF2B5EF4-FFF2-40B4-BE49-F238E27FC236}">
              <a16:creationId xmlns=""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1" name="Text Box 12223">
          <a:extLst>
            <a:ext uri="{FF2B5EF4-FFF2-40B4-BE49-F238E27FC236}">
              <a16:creationId xmlns=""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2" name="Text Box 12224">
          <a:extLst>
            <a:ext uri="{FF2B5EF4-FFF2-40B4-BE49-F238E27FC236}">
              <a16:creationId xmlns=""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3" name="Text Box 12225">
          <a:extLst>
            <a:ext uri="{FF2B5EF4-FFF2-40B4-BE49-F238E27FC236}">
              <a16:creationId xmlns=""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4" name="Text Box 12226">
          <a:extLst>
            <a:ext uri="{FF2B5EF4-FFF2-40B4-BE49-F238E27FC236}">
              <a16:creationId xmlns=""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5" name="Text Box 12227">
          <a:extLst>
            <a:ext uri="{FF2B5EF4-FFF2-40B4-BE49-F238E27FC236}">
              <a16:creationId xmlns=""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6" name="Text Box 12228">
          <a:extLst>
            <a:ext uri="{FF2B5EF4-FFF2-40B4-BE49-F238E27FC236}">
              <a16:creationId xmlns=""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7" name="Text Box 12229">
          <a:extLst>
            <a:ext uri="{FF2B5EF4-FFF2-40B4-BE49-F238E27FC236}">
              <a16:creationId xmlns=""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8" name="Text Box 12230">
          <a:extLst>
            <a:ext uri="{FF2B5EF4-FFF2-40B4-BE49-F238E27FC236}">
              <a16:creationId xmlns=""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39" name="Text Box 12231">
          <a:extLst>
            <a:ext uri="{FF2B5EF4-FFF2-40B4-BE49-F238E27FC236}">
              <a16:creationId xmlns=""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0" name="Text Box 12232">
          <a:extLst>
            <a:ext uri="{FF2B5EF4-FFF2-40B4-BE49-F238E27FC236}">
              <a16:creationId xmlns=""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1" name="Text Box 12233">
          <a:extLst>
            <a:ext uri="{FF2B5EF4-FFF2-40B4-BE49-F238E27FC236}">
              <a16:creationId xmlns=""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2" name="Text Box 12234">
          <a:extLst>
            <a:ext uri="{FF2B5EF4-FFF2-40B4-BE49-F238E27FC236}">
              <a16:creationId xmlns=""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3" name="Text Box 12235">
          <a:extLst>
            <a:ext uri="{FF2B5EF4-FFF2-40B4-BE49-F238E27FC236}">
              <a16:creationId xmlns=""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4" name="Text Box 12236">
          <a:extLst>
            <a:ext uri="{FF2B5EF4-FFF2-40B4-BE49-F238E27FC236}">
              <a16:creationId xmlns=""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5" name="Text Box 12237">
          <a:extLst>
            <a:ext uri="{FF2B5EF4-FFF2-40B4-BE49-F238E27FC236}">
              <a16:creationId xmlns=""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6" name="Text Box 12238">
          <a:extLst>
            <a:ext uri="{FF2B5EF4-FFF2-40B4-BE49-F238E27FC236}">
              <a16:creationId xmlns=""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7" name="Text Box 12239">
          <a:extLst>
            <a:ext uri="{FF2B5EF4-FFF2-40B4-BE49-F238E27FC236}">
              <a16:creationId xmlns=""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8" name="Text Box 12240">
          <a:extLst>
            <a:ext uri="{FF2B5EF4-FFF2-40B4-BE49-F238E27FC236}">
              <a16:creationId xmlns=""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49" name="Text Box 12241">
          <a:extLst>
            <a:ext uri="{FF2B5EF4-FFF2-40B4-BE49-F238E27FC236}">
              <a16:creationId xmlns=""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0" name="Text Box 12242">
          <a:extLst>
            <a:ext uri="{FF2B5EF4-FFF2-40B4-BE49-F238E27FC236}">
              <a16:creationId xmlns=""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1" name="Text Box 12243">
          <a:extLst>
            <a:ext uri="{FF2B5EF4-FFF2-40B4-BE49-F238E27FC236}">
              <a16:creationId xmlns=""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2" name="Text Box 12244">
          <a:extLst>
            <a:ext uri="{FF2B5EF4-FFF2-40B4-BE49-F238E27FC236}">
              <a16:creationId xmlns=""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3" name="Text Box 12245">
          <a:extLst>
            <a:ext uri="{FF2B5EF4-FFF2-40B4-BE49-F238E27FC236}">
              <a16:creationId xmlns=""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4" name="Text Box 12246">
          <a:extLst>
            <a:ext uri="{FF2B5EF4-FFF2-40B4-BE49-F238E27FC236}">
              <a16:creationId xmlns=""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5" name="Text Box 12247">
          <a:extLst>
            <a:ext uri="{FF2B5EF4-FFF2-40B4-BE49-F238E27FC236}">
              <a16:creationId xmlns=""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6" name="Text Box 12248">
          <a:extLst>
            <a:ext uri="{FF2B5EF4-FFF2-40B4-BE49-F238E27FC236}">
              <a16:creationId xmlns=""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7" name="Text Box 12249">
          <a:extLst>
            <a:ext uri="{FF2B5EF4-FFF2-40B4-BE49-F238E27FC236}">
              <a16:creationId xmlns=""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8" name="Text Box 12250">
          <a:extLst>
            <a:ext uri="{FF2B5EF4-FFF2-40B4-BE49-F238E27FC236}">
              <a16:creationId xmlns=""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59" name="Text Box 12251">
          <a:extLst>
            <a:ext uri="{FF2B5EF4-FFF2-40B4-BE49-F238E27FC236}">
              <a16:creationId xmlns=""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0" name="Text Box 12252">
          <a:extLst>
            <a:ext uri="{FF2B5EF4-FFF2-40B4-BE49-F238E27FC236}">
              <a16:creationId xmlns=""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1" name="Text Box 12253">
          <a:extLst>
            <a:ext uri="{FF2B5EF4-FFF2-40B4-BE49-F238E27FC236}">
              <a16:creationId xmlns=""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2" name="Text Box 12254">
          <a:extLst>
            <a:ext uri="{FF2B5EF4-FFF2-40B4-BE49-F238E27FC236}">
              <a16:creationId xmlns=""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3" name="Text Box 12255">
          <a:extLst>
            <a:ext uri="{FF2B5EF4-FFF2-40B4-BE49-F238E27FC236}">
              <a16:creationId xmlns=""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4" name="Text Box 12256">
          <a:extLst>
            <a:ext uri="{FF2B5EF4-FFF2-40B4-BE49-F238E27FC236}">
              <a16:creationId xmlns=""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5" name="Text Box 12257">
          <a:extLst>
            <a:ext uri="{FF2B5EF4-FFF2-40B4-BE49-F238E27FC236}">
              <a16:creationId xmlns=""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6" name="Text Box 12258">
          <a:extLst>
            <a:ext uri="{FF2B5EF4-FFF2-40B4-BE49-F238E27FC236}">
              <a16:creationId xmlns=""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7" name="Text Box 12259">
          <a:extLst>
            <a:ext uri="{FF2B5EF4-FFF2-40B4-BE49-F238E27FC236}">
              <a16:creationId xmlns=""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8" name="Text Box 12260">
          <a:extLst>
            <a:ext uri="{FF2B5EF4-FFF2-40B4-BE49-F238E27FC236}">
              <a16:creationId xmlns=""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69" name="Text Box 12261">
          <a:extLst>
            <a:ext uri="{FF2B5EF4-FFF2-40B4-BE49-F238E27FC236}">
              <a16:creationId xmlns=""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0" name="Text Box 12262">
          <a:extLst>
            <a:ext uri="{FF2B5EF4-FFF2-40B4-BE49-F238E27FC236}">
              <a16:creationId xmlns=""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1" name="Text Box 12263">
          <a:extLst>
            <a:ext uri="{FF2B5EF4-FFF2-40B4-BE49-F238E27FC236}">
              <a16:creationId xmlns=""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2" name="Text Box 12264">
          <a:extLst>
            <a:ext uri="{FF2B5EF4-FFF2-40B4-BE49-F238E27FC236}">
              <a16:creationId xmlns=""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3" name="Text Box 12265">
          <a:extLst>
            <a:ext uri="{FF2B5EF4-FFF2-40B4-BE49-F238E27FC236}">
              <a16:creationId xmlns=""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4" name="Text Box 12266">
          <a:extLst>
            <a:ext uri="{FF2B5EF4-FFF2-40B4-BE49-F238E27FC236}">
              <a16:creationId xmlns=""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5" name="Text Box 12267">
          <a:extLst>
            <a:ext uri="{FF2B5EF4-FFF2-40B4-BE49-F238E27FC236}">
              <a16:creationId xmlns=""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6" name="Text Box 12268">
          <a:extLst>
            <a:ext uri="{FF2B5EF4-FFF2-40B4-BE49-F238E27FC236}">
              <a16:creationId xmlns=""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7" name="Text Box 12269">
          <a:extLst>
            <a:ext uri="{FF2B5EF4-FFF2-40B4-BE49-F238E27FC236}">
              <a16:creationId xmlns=""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8" name="Text Box 12270">
          <a:extLst>
            <a:ext uri="{FF2B5EF4-FFF2-40B4-BE49-F238E27FC236}">
              <a16:creationId xmlns=""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79" name="Text Box 12271">
          <a:extLst>
            <a:ext uri="{FF2B5EF4-FFF2-40B4-BE49-F238E27FC236}">
              <a16:creationId xmlns=""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0" name="Text Box 12272">
          <a:extLst>
            <a:ext uri="{FF2B5EF4-FFF2-40B4-BE49-F238E27FC236}">
              <a16:creationId xmlns=""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1" name="Text Box 12273">
          <a:extLst>
            <a:ext uri="{FF2B5EF4-FFF2-40B4-BE49-F238E27FC236}">
              <a16:creationId xmlns=""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2" name="Text Box 12274">
          <a:extLst>
            <a:ext uri="{FF2B5EF4-FFF2-40B4-BE49-F238E27FC236}">
              <a16:creationId xmlns=""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3" name="Text Box 12275">
          <a:extLst>
            <a:ext uri="{FF2B5EF4-FFF2-40B4-BE49-F238E27FC236}">
              <a16:creationId xmlns=""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4" name="Text Box 12276">
          <a:extLst>
            <a:ext uri="{FF2B5EF4-FFF2-40B4-BE49-F238E27FC236}">
              <a16:creationId xmlns=""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5" name="Text Box 12277">
          <a:extLst>
            <a:ext uri="{FF2B5EF4-FFF2-40B4-BE49-F238E27FC236}">
              <a16:creationId xmlns=""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6" name="Text Box 12278">
          <a:extLst>
            <a:ext uri="{FF2B5EF4-FFF2-40B4-BE49-F238E27FC236}">
              <a16:creationId xmlns=""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7" name="Text Box 12279">
          <a:extLst>
            <a:ext uri="{FF2B5EF4-FFF2-40B4-BE49-F238E27FC236}">
              <a16:creationId xmlns=""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8" name="Text Box 12280">
          <a:extLst>
            <a:ext uri="{FF2B5EF4-FFF2-40B4-BE49-F238E27FC236}">
              <a16:creationId xmlns=""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89" name="Text Box 12281">
          <a:extLst>
            <a:ext uri="{FF2B5EF4-FFF2-40B4-BE49-F238E27FC236}">
              <a16:creationId xmlns=""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0" name="Text Box 12282">
          <a:extLst>
            <a:ext uri="{FF2B5EF4-FFF2-40B4-BE49-F238E27FC236}">
              <a16:creationId xmlns=""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1" name="Text Box 12283">
          <a:extLst>
            <a:ext uri="{FF2B5EF4-FFF2-40B4-BE49-F238E27FC236}">
              <a16:creationId xmlns=""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2" name="Text Box 12284">
          <a:extLst>
            <a:ext uri="{FF2B5EF4-FFF2-40B4-BE49-F238E27FC236}">
              <a16:creationId xmlns=""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3" name="Text Box 12285">
          <a:extLst>
            <a:ext uri="{FF2B5EF4-FFF2-40B4-BE49-F238E27FC236}">
              <a16:creationId xmlns=""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4" name="Text Box 12286">
          <a:extLst>
            <a:ext uri="{FF2B5EF4-FFF2-40B4-BE49-F238E27FC236}">
              <a16:creationId xmlns=""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5" name="Text Box 12287">
          <a:extLst>
            <a:ext uri="{FF2B5EF4-FFF2-40B4-BE49-F238E27FC236}">
              <a16:creationId xmlns=""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6" name="Text Box 12288">
          <a:extLst>
            <a:ext uri="{FF2B5EF4-FFF2-40B4-BE49-F238E27FC236}">
              <a16:creationId xmlns=""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7" name="Text Box 12289">
          <a:extLst>
            <a:ext uri="{FF2B5EF4-FFF2-40B4-BE49-F238E27FC236}">
              <a16:creationId xmlns=""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8" name="Text Box 12290">
          <a:extLst>
            <a:ext uri="{FF2B5EF4-FFF2-40B4-BE49-F238E27FC236}">
              <a16:creationId xmlns=""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6999" name="Text Box 12291">
          <a:extLst>
            <a:ext uri="{FF2B5EF4-FFF2-40B4-BE49-F238E27FC236}">
              <a16:creationId xmlns=""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0" name="Text Box 12292">
          <a:extLst>
            <a:ext uri="{FF2B5EF4-FFF2-40B4-BE49-F238E27FC236}">
              <a16:creationId xmlns=""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1" name="Text Box 12293">
          <a:extLst>
            <a:ext uri="{FF2B5EF4-FFF2-40B4-BE49-F238E27FC236}">
              <a16:creationId xmlns=""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2" name="Text Box 12294">
          <a:extLst>
            <a:ext uri="{FF2B5EF4-FFF2-40B4-BE49-F238E27FC236}">
              <a16:creationId xmlns=""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3" name="Text Box 12295">
          <a:extLst>
            <a:ext uri="{FF2B5EF4-FFF2-40B4-BE49-F238E27FC236}">
              <a16:creationId xmlns=""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4" name="Text Box 12296">
          <a:extLst>
            <a:ext uri="{FF2B5EF4-FFF2-40B4-BE49-F238E27FC236}">
              <a16:creationId xmlns=""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5" name="Text Box 12297">
          <a:extLst>
            <a:ext uri="{FF2B5EF4-FFF2-40B4-BE49-F238E27FC236}">
              <a16:creationId xmlns=""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6" name="Text Box 12298">
          <a:extLst>
            <a:ext uri="{FF2B5EF4-FFF2-40B4-BE49-F238E27FC236}">
              <a16:creationId xmlns=""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7" name="Text Box 12299">
          <a:extLst>
            <a:ext uri="{FF2B5EF4-FFF2-40B4-BE49-F238E27FC236}">
              <a16:creationId xmlns=""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8" name="Text Box 12300">
          <a:extLst>
            <a:ext uri="{FF2B5EF4-FFF2-40B4-BE49-F238E27FC236}">
              <a16:creationId xmlns=""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09" name="Text Box 12301">
          <a:extLst>
            <a:ext uri="{FF2B5EF4-FFF2-40B4-BE49-F238E27FC236}">
              <a16:creationId xmlns=""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0" name="Text Box 12302">
          <a:extLst>
            <a:ext uri="{FF2B5EF4-FFF2-40B4-BE49-F238E27FC236}">
              <a16:creationId xmlns=""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1" name="Text Box 12303">
          <a:extLst>
            <a:ext uri="{FF2B5EF4-FFF2-40B4-BE49-F238E27FC236}">
              <a16:creationId xmlns=""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2" name="Text Box 12304">
          <a:extLst>
            <a:ext uri="{FF2B5EF4-FFF2-40B4-BE49-F238E27FC236}">
              <a16:creationId xmlns=""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3" name="Text Box 12305">
          <a:extLst>
            <a:ext uri="{FF2B5EF4-FFF2-40B4-BE49-F238E27FC236}">
              <a16:creationId xmlns=""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4" name="Text Box 12306">
          <a:extLst>
            <a:ext uri="{FF2B5EF4-FFF2-40B4-BE49-F238E27FC236}">
              <a16:creationId xmlns=""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5" name="Text Box 12307">
          <a:extLst>
            <a:ext uri="{FF2B5EF4-FFF2-40B4-BE49-F238E27FC236}">
              <a16:creationId xmlns=""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6" name="Text Box 12308">
          <a:extLst>
            <a:ext uri="{FF2B5EF4-FFF2-40B4-BE49-F238E27FC236}">
              <a16:creationId xmlns=""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7" name="Text Box 12309">
          <a:extLst>
            <a:ext uri="{FF2B5EF4-FFF2-40B4-BE49-F238E27FC236}">
              <a16:creationId xmlns=""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8" name="Text Box 12310">
          <a:extLst>
            <a:ext uri="{FF2B5EF4-FFF2-40B4-BE49-F238E27FC236}">
              <a16:creationId xmlns=""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19" name="Text Box 12311">
          <a:extLst>
            <a:ext uri="{FF2B5EF4-FFF2-40B4-BE49-F238E27FC236}">
              <a16:creationId xmlns=""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0" name="Text Box 12312">
          <a:extLst>
            <a:ext uri="{FF2B5EF4-FFF2-40B4-BE49-F238E27FC236}">
              <a16:creationId xmlns=""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1" name="Text Box 12313">
          <a:extLst>
            <a:ext uri="{FF2B5EF4-FFF2-40B4-BE49-F238E27FC236}">
              <a16:creationId xmlns=""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2" name="Text Box 12314">
          <a:extLst>
            <a:ext uri="{FF2B5EF4-FFF2-40B4-BE49-F238E27FC236}">
              <a16:creationId xmlns=""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3" name="Text Box 12315">
          <a:extLst>
            <a:ext uri="{FF2B5EF4-FFF2-40B4-BE49-F238E27FC236}">
              <a16:creationId xmlns=""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4" name="Text Box 12316">
          <a:extLst>
            <a:ext uri="{FF2B5EF4-FFF2-40B4-BE49-F238E27FC236}">
              <a16:creationId xmlns=""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5" name="Text Box 12317">
          <a:extLst>
            <a:ext uri="{FF2B5EF4-FFF2-40B4-BE49-F238E27FC236}">
              <a16:creationId xmlns=""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6" name="Text Box 12318">
          <a:extLst>
            <a:ext uri="{FF2B5EF4-FFF2-40B4-BE49-F238E27FC236}">
              <a16:creationId xmlns=""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7" name="Text Box 12319">
          <a:extLst>
            <a:ext uri="{FF2B5EF4-FFF2-40B4-BE49-F238E27FC236}">
              <a16:creationId xmlns=""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8" name="Text Box 12320">
          <a:extLst>
            <a:ext uri="{FF2B5EF4-FFF2-40B4-BE49-F238E27FC236}">
              <a16:creationId xmlns=""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85725</xdr:colOff>
      <xdr:row>27</xdr:row>
      <xdr:rowOff>170089</xdr:rowOff>
    </xdr:to>
    <xdr:sp macro="" textlink="">
      <xdr:nvSpPr>
        <xdr:cNvPr id="7029" name="Text Box 12321">
          <a:extLst>
            <a:ext uri="{FF2B5EF4-FFF2-40B4-BE49-F238E27FC236}">
              <a16:creationId xmlns=""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5210175" y="5486400"/>
          <a:ext cx="85725" cy="1700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etim%20CEInfo%20em%20DADOS/REVIS&#195;O_EstabServi&#231;os%20da%20SMS%20por%20CRS,CRS%20e%20STS,%20CRS%20e%20PR_Dezemb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MS Nº por CRS"/>
      <sheetName val="SMS-Nº por CRS e STS"/>
      <sheetName val="SMS-Nº por CRS e Subprefeitura"/>
    </sheetNames>
    <sheetDataSet>
      <sheetData sheetId="0" refreshError="1"/>
      <sheetData sheetId="1" refreshError="1">
        <row r="10">
          <cell r="W10">
            <v>1</v>
          </cell>
          <cell r="X10" t="str">
            <v>-</v>
          </cell>
          <cell r="Y10" t="str">
            <v>-</v>
          </cell>
        </row>
        <row r="11">
          <cell r="W11">
            <v>1</v>
          </cell>
          <cell r="X11" t="str">
            <v>-</v>
          </cell>
          <cell r="Y11" t="str">
            <v>-</v>
          </cell>
        </row>
        <row r="12">
          <cell r="W12">
            <v>1</v>
          </cell>
          <cell r="X12" t="str">
            <v>-</v>
          </cell>
          <cell r="Y12" t="str">
            <v>-</v>
          </cell>
        </row>
        <row r="13">
          <cell r="W13">
            <v>1</v>
          </cell>
          <cell r="X13" t="str">
            <v>-</v>
          </cell>
          <cell r="Y13" t="str">
            <v>-</v>
          </cell>
        </row>
        <row r="14">
          <cell r="W14">
            <v>1</v>
          </cell>
          <cell r="X14" t="str">
            <v>-</v>
          </cell>
          <cell r="Y14" t="str">
            <v>-</v>
          </cell>
        </row>
        <row r="15">
          <cell r="W15">
            <v>1</v>
          </cell>
          <cell r="X15" t="str">
            <v>-</v>
          </cell>
          <cell r="Y15" t="str">
            <v>-</v>
          </cell>
        </row>
        <row r="18">
          <cell r="W18">
            <v>1</v>
          </cell>
          <cell r="X18" t="str">
            <v>-</v>
          </cell>
          <cell r="Y18" t="str">
            <v>-</v>
          </cell>
        </row>
        <row r="34">
          <cell r="W34">
            <v>1</v>
          </cell>
          <cell r="X34" t="str">
            <v>-</v>
          </cell>
          <cell r="Y34" t="str">
            <v>-</v>
          </cell>
        </row>
        <row r="39">
          <cell r="W39">
            <v>30</v>
          </cell>
          <cell r="X39">
            <v>1</v>
          </cell>
          <cell r="Y39">
            <v>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6"/>
  <sheetViews>
    <sheetView topLeftCell="A16" zoomScaleNormal="100" workbookViewId="0">
      <selection activeCell="G10" sqref="G10"/>
    </sheetView>
  </sheetViews>
  <sheetFormatPr defaultRowHeight="15" x14ac:dyDescent="0.25"/>
  <cols>
    <col min="2" max="2" width="27.7109375" customWidth="1"/>
    <col min="3" max="3" width="10.42578125" customWidth="1"/>
    <col min="4" max="4" width="11.7109375" customWidth="1"/>
    <col min="10" max="10" width="10.42578125" customWidth="1"/>
    <col min="19" max="19" width="10.42578125" bestFit="1" customWidth="1"/>
    <col min="20" max="20" width="11.42578125" customWidth="1"/>
    <col min="21" max="21" width="12.140625" customWidth="1"/>
  </cols>
  <sheetData>
    <row r="2" spans="2:21" ht="18.75" x14ac:dyDescent="0.25">
      <c r="B2" s="243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</row>
    <row r="3" spans="2:21" ht="18" x14ac:dyDescent="0.25">
      <c r="B3" s="244" t="s">
        <v>371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</row>
    <row r="4" spans="2:21" x14ac:dyDescent="0.25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</row>
    <row r="5" spans="2:21" x14ac:dyDescent="0.25">
      <c r="B5" s="245" t="s">
        <v>247</v>
      </c>
      <c r="C5" s="245" t="s">
        <v>1</v>
      </c>
      <c r="D5" s="245" t="s">
        <v>2</v>
      </c>
      <c r="E5" s="246" t="s">
        <v>3</v>
      </c>
      <c r="F5" s="246"/>
      <c r="G5" s="246" t="s">
        <v>4</v>
      </c>
      <c r="H5" s="246"/>
      <c r="I5" s="246" t="s">
        <v>5</v>
      </c>
      <c r="J5" s="246"/>
      <c r="K5" s="246" t="s">
        <v>6</v>
      </c>
      <c r="L5" s="246"/>
      <c r="M5" s="246" t="s">
        <v>7</v>
      </c>
      <c r="N5" s="246"/>
      <c r="O5" s="246" t="s">
        <v>8</v>
      </c>
      <c r="P5" s="246"/>
      <c r="Q5" s="246" t="s">
        <v>9</v>
      </c>
      <c r="R5" s="246"/>
      <c r="S5" s="246" t="s">
        <v>10</v>
      </c>
      <c r="T5" s="246"/>
      <c r="U5" s="247" t="s">
        <v>11</v>
      </c>
    </row>
    <row r="6" spans="2:21" x14ac:dyDescent="0.25">
      <c r="B6" s="245"/>
      <c r="C6" s="245"/>
      <c r="D6" s="245"/>
      <c r="E6" s="99" t="s">
        <v>32</v>
      </c>
      <c r="F6" s="99" t="s">
        <v>33</v>
      </c>
      <c r="G6" s="99" t="s">
        <v>32</v>
      </c>
      <c r="H6" s="99" t="s">
        <v>33</v>
      </c>
      <c r="I6" s="99" t="s">
        <v>32</v>
      </c>
      <c r="J6" s="99" t="s">
        <v>33</v>
      </c>
      <c r="K6" s="99" t="s">
        <v>32</v>
      </c>
      <c r="L6" s="99" t="s">
        <v>33</v>
      </c>
      <c r="M6" s="99" t="s">
        <v>32</v>
      </c>
      <c r="N6" s="99" t="s">
        <v>33</v>
      </c>
      <c r="O6" s="99" t="s">
        <v>32</v>
      </c>
      <c r="P6" s="99" t="s">
        <v>33</v>
      </c>
      <c r="Q6" s="99" t="s">
        <v>32</v>
      </c>
      <c r="R6" s="99" t="s">
        <v>33</v>
      </c>
      <c r="S6" s="99" t="s">
        <v>32</v>
      </c>
      <c r="T6" s="99" t="s">
        <v>33</v>
      </c>
      <c r="U6" s="247"/>
    </row>
    <row r="7" spans="2:21" x14ac:dyDescent="0.25">
      <c r="B7" s="60" t="s">
        <v>248</v>
      </c>
      <c r="C7" s="81">
        <v>25762</v>
      </c>
      <c r="D7" s="81">
        <v>44733</v>
      </c>
      <c r="E7" s="81">
        <v>21076</v>
      </c>
      <c r="F7" s="81">
        <v>20626</v>
      </c>
      <c r="G7" s="81">
        <v>36566</v>
      </c>
      <c r="H7" s="81">
        <v>37385</v>
      </c>
      <c r="I7" s="81">
        <v>44812</v>
      </c>
      <c r="J7" s="81">
        <v>45868</v>
      </c>
      <c r="K7" s="81">
        <v>31780</v>
      </c>
      <c r="L7" s="81">
        <v>32981</v>
      </c>
      <c r="M7" s="81">
        <v>23876</v>
      </c>
      <c r="N7" s="81">
        <v>29539</v>
      </c>
      <c r="O7" s="81">
        <v>14724</v>
      </c>
      <c r="P7" s="81">
        <v>22353</v>
      </c>
      <c r="Q7" s="81">
        <v>8273</v>
      </c>
      <c r="R7" s="81">
        <v>17372</v>
      </c>
      <c r="S7" s="81">
        <v>217010</v>
      </c>
      <c r="T7" s="81">
        <v>240716</v>
      </c>
      <c r="U7" s="81">
        <v>457726</v>
      </c>
    </row>
    <row r="8" spans="2:21" x14ac:dyDescent="0.25">
      <c r="B8" s="61" t="s">
        <v>249</v>
      </c>
      <c r="C8" s="100">
        <v>9891</v>
      </c>
      <c r="D8" s="100">
        <v>17183</v>
      </c>
      <c r="E8" s="100">
        <v>8430</v>
      </c>
      <c r="F8" s="100">
        <v>8249</v>
      </c>
      <c r="G8" s="100">
        <v>14842</v>
      </c>
      <c r="H8" s="100">
        <v>15672</v>
      </c>
      <c r="I8" s="100">
        <v>16951</v>
      </c>
      <c r="J8" s="100">
        <v>18101</v>
      </c>
      <c r="K8" s="100">
        <v>12091</v>
      </c>
      <c r="L8" s="100">
        <v>13037</v>
      </c>
      <c r="M8" s="100">
        <v>9796</v>
      </c>
      <c r="N8" s="100">
        <v>12385</v>
      </c>
      <c r="O8" s="100">
        <v>6228</v>
      </c>
      <c r="P8" s="100">
        <v>9504</v>
      </c>
      <c r="Q8" s="100">
        <v>3755</v>
      </c>
      <c r="R8" s="100">
        <v>7925</v>
      </c>
      <c r="S8" s="100">
        <v>85906</v>
      </c>
      <c r="T8" s="100">
        <v>98134</v>
      </c>
      <c r="U8" s="100">
        <v>184040</v>
      </c>
    </row>
    <row r="9" spans="2:21" x14ac:dyDescent="0.25">
      <c r="B9" s="61" t="s">
        <v>29</v>
      </c>
      <c r="C9" s="100">
        <v>15871</v>
      </c>
      <c r="D9" s="100">
        <v>27550</v>
      </c>
      <c r="E9" s="100">
        <v>12646</v>
      </c>
      <c r="F9" s="100">
        <v>12377</v>
      </c>
      <c r="G9" s="100">
        <v>21724</v>
      </c>
      <c r="H9" s="100">
        <v>21713</v>
      </c>
      <c r="I9" s="100">
        <v>27861</v>
      </c>
      <c r="J9" s="100">
        <v>27767</v>
      </c>
      <c r="K9" s="100">
        <v>19689</v>
      </c>
      <c r="L9" s="100">
        <v>19944</v>
      </c>
      <c r="M9" s="100">
        <v>14080</v>
      </c>
      <c r="N9" s="100">
        <v>17154</v>
      </c>
      <c r="O9" s="100">
        <v>8496</v>
      </c>
      <c r="P9" s="100">
        <v>12849</v>
      </c>
      <c r="Q9" s="100">
        <v>4518</v>
      </c>
      <c r="R9" s="100">
        <v>9447</v>
      </c>
      <c r="S9" s="100">
        <v>131104</v>
      </c>
      <c r="T9" s="100">
        <v>142582</v>
      </c>
      <c r="U9" s="100">
        <v>273686</v>
      </c>
    </row>
    <row r="10" spans="2:21" x14ac:dyDescent="0.25">
      <c r="B10" s="60" t="s">
        <v>250</v>
      </c>
      <c r="C10" s="81">
        <v>179827</v>
      </c>
      <c r="D10" s="81">
        <v>342726</v>
      </c>
      <c r="E10" s="81">
        <v>206234</v>
      </c>
      <c r="F10" s="81">
        <v>202328</v>
      </c>
      <c r="G10" s="81">
        <v>208104</v>
      </c>
      <c r="H10" s="81">
        <v>214559</v>
      </c>
      <c r="I10" s="81">
        <v>186793</v>
      </c>
      <c r="J10" s="81">
        <v>205155</v>
      </c>
      <c r="K10" s="81">
        <v>149851</v>
      </c>
      <c r="L10" s="81">
        <v>169052</v>
      </c>
      <c r="M10" s="81">
        <v>105358</v>
      </c>
      <c r="N10" s="81">
        <v>130163</v>
      </c>
      <c r="O10" s="81">
        <v>57169</v>
      </c>
      <c r="P10" s="81">
        <v>77353</v>
      </c>
      <c r="Q10" s="81">
        <v>21937</v>
      </c>
      <c r="R10" s="81">
        <v>37479</v>
      </c>
      <c r="S10" s="81">
        <v>1202242</v>
      </c>
      <c r="T10" s="81">
        <v>1291846</v>
      </c>
      <c r="U10" s="81">
        <v>2494088</v>
      </c>
    </row>
    <row r="11" spans="2:21" x14ac:dyDescent="0.25">
      <c r="B11" s="61" t="s">
        <v>16</v>
      </c>
      <c r="C11" s="100">
        <v>18039</v>
      </c>
      <c r="D11" s="100">
        <v>34419</v>
      </c>
      <c r="E11" s="100">
        <v>21302</v>
      </c>
      <c r="F11" s="100">
        <v>21137</v>
      </c>
      <c r="G11" s="100">
        <v>19933</v>
      </c>
      <c r="H11" s="100">
        <v>21023</v>
      </c>
      <c r="I11" s="100">
        <v>17079</v>
      </c>
      <c r="J11" s="100">
        <v>19217</v>
      </c>
      <c r="K11" s="100">
        <v>12645</v>
      </c>
      <c r="L11" s="100">
        <v>14649</v>
      </c>
      <c r="M11" s="100">
        <v>8514</v>
      </c>
      <c r="N11" s="100">
        <v>11448</v>
      </c>
      <c r="O11" s="100">
        <v>4131</v>
      </c>
      <c r="P11" s="100">
        <v>6253</v>
      </c>
      <c r="Q11" s="100">
        <v>1125</v>
      </c>
      <c r="R11" s="100">
        <v>2196</v>
      </c>
      <c r="S11" s="100">
        <v>111328</v>
      </c>
      <c r="T11" s="100">
        <v>121782</v>
      </c>
      <c r="U11" s="100">
        <v>233110</v>
      </c>
    </row>
    <row r="12" spans="2:21" x14ac:dyDescent="0.25">
      <c r="B12" s="61" t="s">
        <v>17</v>
      </c>
      <c r="C12" s="100">
        <v>13433</v>
      </c>
      <c r="D12" s="100">
        <v>26158</v>
      </c>
      <c r="E12" s="100">
        <v>15379</v>
      </c>
      <c r="F12" s="100">
        <v>14830</v>
      </c>
      <c r="G12" s="100">
        <v>16701</v>
      </c>
      <c r="H12" s="100">
        <v>17456</v>
      </c>
      <c r="I12" s="100">
        <v>15835</v>
      </c>
      <c r="J12" s="100">
        <v>17464</v>
      </c>
      <c r="K12" s="100">
        <v>12960</v>
      </c>
      <c r="L12" s="100">
        <v>14631</v>
      </c>
      <c r="M12" s="100">
        <v>9960</v>
      </c>
      <c r="N12" s="100">
        <v>12622</v>
      </c>
      <c r="O12" s="100">
        <v>5839</v>
      </c>
      <c r="P12" s="100">
        <v>7905</v>
      </c>
      <c r="Q12" s="100">
        <v>2593</v>
      </c>
      <c r="R12" s="100">
        <v>4647</v>
      </c>
      <c r="S12" s="100">
        <v>99483</v>
      </c>
      <c r="T12" s="100">
        <v>108930</v>
      </c>
      <c r="U12" s="100">
        <v>208413</v>
      </c>
    </row>
    <row r="13" spans="2:21" x14ac:dyDescent="0.25">
      <c r="B13" s="61" t="s">
        <v>19</v>
      </c>
      <c r="C13" s="100">
        <v>22312</v>
      </c>
      <c r="D13" s="100">
        <v>41192</v>
      </c>
      <c r="E13" s="100">
        <v>24280</v>
      </c>
      <c r="F13" s="100">
        <v>24182</v>
      </c>
      <c r="G13" s="100">
        <v>24421</v>
      </c>
      <c r="H13" s="100">
        <v>25114</v>
      </c>
      <c r="I13" s="100">
        <v>20594</v>
      </c>
      <c r="J13" s="100">
        <v>22427</v>
      </c>
      <c r="K13" s="100">
        <v>16447</v>
      </c>
      <c r="L13" s="100">
        <v>18525</v>
      </c>
      <c r="M13" s="100">
        <v>11082</v>
      </c>
      <c r="N13" s="100">
        <v>13403</v>
      </c>
      <c r="O13" s="100">
        <v>5758</v>
      </c>
      <c r="P13" s="100">
        <v>7451</v>
      </c>
      <c r="Q13" s="100">
        <v>2015</v>
      </c>
      <c r="R13" s="100">
        <v>3355</v>
      </c>
      <c r="S13" s="100">
        <v>137097</v>
      </c>
      <c r="T13" s="100">
        <v>145461</v>
      </c>
      <c r="U13" s="100">
        <v>282558</v>
      </c>
    </row>
    <row r="14" spans="2:21" x14ac:dyDescent="0.25">
      <c r="B14" s="61" t="s">
        <v>21</v>
      </c>
      <c r="C14" s="100">
        <v>28197</v>
      </c>
      <c r="D14" s="100">
        <v>53530</v>
      </c>
      <c r="E14" s="100">
        <v>33148</v>
      </c>
      <c r="F14" s="100">
        <v>32303</v>
      </c>
      <c r="G14" s="100">
        <v>33034</v>
      </c>
      <c r="H14" s="100">
        <v>33915</v>
      </c>
      <c r="I14" s="100">
        <v>28196</v>
      </c>
      <c r="J14" s="100">
        <v>31052</v>
      </c>
      <c r="K14" s="100">
        <v>22825</v>
      </c>
      <c r="L14" s="100">
        <v>26546</v>
      </c>
      <c r="M14" s="100">
        <v>15973</v>
      </c>
      <c r="N14" s="100">
        <v>19630</v>
      </c>
      <c r="O14" s="100">
        <v>8334</v>
      </c>
      <c r="P14" s="100">
        <v>11347</v>
      </c>
      <c r="Q14" s="100">
        <v>3238</v>
      </c>
      <c r="R14" s="100">
        <v>5466</v>
      </c>
      <c r="S14" s="100">
        <v>186352</v>
      </c>
      <c r="T14" s="100">
        <v>200382</v>
      </c>
      <c r="U14" s="100">
        <v>386734</v>
      </c>
    </row>
    <row r="15" spans="2:21" x14ac:dyDescent="0.25">
      <c r="B15" s="61" t="s">
        <v>22</v>
      </c>
      <c r="C15" s="100">
        <v>37014</v>
      </c>
      <c r="D15" s="100">
        <v>72503</v>
      </c>
      <c r="E15" s="100">
        <v>42998</v>
      </c>
      <c r="F15" s="100">
        <v>42354</v>
      </c>
      <c r="G15" s="100">
        <v>44394</v>
      </c>
      <c r="H15" s="100">
        <v>45797</v>
      </c>
      <c r="I15" s="100">
        <v>43376</v>
      </c>
      <c r="J15" s="100">
        <v>47914</v>
      </c>
      <c r="K15" s="100">
        <v>34106</v>
      </c>
      <c r="L15" s="100">
        <v>38587</v>
      </c>
      <c r="M15" s="100">
        <v>24025</v>
      </c>
      <c r="N15" s="100">
        <v>30324</v>
      </c>
      <c r="O15" s="100">
        <v>14231</v>
      </c>
      <c r="P15" s="100">
        <v>19771</v>
      </c>
      <c r="Q15" s="100">
        <v>5330</v>
      </c>
      <c r="R15" s="100">
        <v>9438</v>
      </c>
      <c r="S15" s="100">
        <v>264355</v>
      </c>
      <c r="T15" s="100">
        <v>287807</v>
      </c>
      <c r="U15" s="100">
        <v>552162</v>
      </c>
    </row>
    <row r="16" spans="2:21" x14ac:dyDescent="0.25">
      <c r="B16" s="61" t="s">
        <v>27</v>
      </c>
      <c r="C16" s="100">
        <v>33537</v>
      </c>
      <c r="D16" s="100">
        <v>64030</v>
      </c>
      <c r="E16" s="100">
        <v>39094</v>
      </c>
      <c r="F16" s="100">
        <v>37924</v>
      </c>
      <c r="G16" s="100">
        <v>38404</v>
      </c>
      <c r="H16" s="100">
        <v>39008</v>
      </c>
      <c r="I16" s="100">
        <v>34326</v>
      </c>
      <c r="J16" s="100">
        <v>37251</v>
      </c>
      <c r="K16" s="100">
        <v>28625</v>
      </c>
      <c r="L16" s="100">
        <v>31348</v>
      </c>
      <c r="M16" s="100">
        <v>19866</v>
      </c>
      <c r="N16" s="100">
        <v>23195</v>
      </c>
      <c r="O16" s="100">
        <v>10484</v>
      </c>
      <c r="P16" s="100">
        <v>13310</v>
      </c>
      <c r="Q16" s="100">
        <v>4128</v>
      </c>
      <c r="R16" s="100">
        <v>6416</v>
      </c>
      <c r="S16" s="100">
        <v>224940</v>
      </c>
      <c r="T16" s="100">
        <v>236006</v>
      </c>
      <c r="U16" s="100">
        <v>460946</v>
      </c>
    </row>
    <row r="17" spans="2:21" x14ac:dyDescent="0.25">
      <c r="B17" s="61" t="s">
        <v>28</v>
      </c>
      <c r="C17" s="100">
        <v>27295</v>
      </c>
      <c r="D17" s="100">
        <v>50894</v>
      </c>
      <c r="E17" s="100">
        <v>30033</v>
      </c>
      <c r="F17" s="100">
        <v>29598</v>
      </c>
      <c r="G17" s="100">
        <v>31217</v>
      </c>
      <c r="H17" s="100">
        <v>32246</v>
      </c>
      <c r="I17" s="100">
        <v>27387</v>
      </c>
      <c r="J17" s="100">
        <v>29830</v>
      </c>
      <c r="K17" s="100">
        <v>22243</v>
      </c>
      <c r="L17" s="100">
        <v>24766</v>
      </c>
      <c r="M17" s="100">
        <v>15938</v>
      </c>
      <c r="N17" s="100">
        <v>19541</v>
      </c>
      <c r="O17" s="100">
        <v>8392</v>
      </c>
      <c r="P17" s="100">
        <v>11316</v>
      </c>
      <c r="Q17" s="100">
        <v>3508</v>
      </c>
      <c r="R17" s="100">
        <v>5961</v>
      </c>
      <c r="S17" s="100">
        <v>178687</v>
      </c>
      <c r="T17" s="100">
        <v>191478</v>
      </c>
      <c r="U17" s="100">
        <v>370165</v>
      </c>
    </row>
    <row r="18" spans="2:21" x14ac:dyDescent="0.25">
      <c r="B18" s="60" t="s">
        <v>251</v>
      </c>
      <c r="C18" s="81">
        <v>156659</v>
      </c>
      <c r="D18" s="81">
        <v>291064</v>
      </c>
      <c r="E18" s="81">
        <v>167079</v>
      </c>
      <c r="F18" s="81">
        <v>165013</v>
      </c>
      <c r="G18" s="81">
        <v>182985</v>
      </c>
      <c r="H18" s="81">
        <v>189702</v>
      </c>
      <c r="I18" s="81">
        <v>174748</v>
      </c>
      <c r="J18" s="81">
        <v>194049</v>
      </c>
      <c r="K18" s="81">
        <v>140714</v>
      </c>
      <c r="L18" s="81">
        <v>160939</v>
      </c>
      <c r="M18" s="81">
        <v>108581</v>
      </c>
      <c r="N18" s="81">
        <v>136558</v>
      </c>
      <c r="O18" s="81">
        <v>61150</v>
      </c>
      <c r="P18" s="81">
        <v>88004</v>
      </c>
      <c r="Q18" s="81">
        <v>29173</v>
      </c>
      <c r="R18" s="81">
        <v>55830</v>
      </c>
      <c r="S18" s="81">
        <v>1092851</v>
      </c>
      <c r="T18" s="81">
        <v>1209397</v>
      </c>
      <c r="U18" s="81">
        <v>2302248</v>
      </c>
    </row>
    <row r="19" spans="2:21" x14ac:dyDescent="0.25">
      <c r="B19" s="61" t="s">
        <v>15</v>
      </c>
      <c r="C19" s="100">
        <v>21899</v>
      </c>
      <c r="D19" s="100">
        <v>40304</v>
      </c>
      <c r="E19" s="100">
        <v>21829</v>
      </c>
      <c r="F19" s="100">
        <v>21701</v>
      </c>
      <c r="G19" s="100">
        <v>24651</v>
      </c>
      <c r="H19" s="100">
        <v>25469</v>
      </c>
      <c r="I19" s="100">
        <v>23837</v>
      </c>
      <c r="J19" s="100">
        <v>26625</v>
      </c>
      <c r="K19" s="100">
        <v>18327</v>
      </c>
      <c r="L19" s="100">
        <v>21319</v>
      </c>
      <c r="M19" s="100">
        <v>14520</v>
      </c>
      <c r="N19" s="100">
        <v>18659</v>
      </c>
      <c r="O19" s="100">
        <v>8252</v>
      </c>
      <c r="P19" s="100">
        <v>12409</v>
      </c>
      <c r="Q19" s="100">
        <v>4026</v>
      </c>
      <c r="R19" s="100">
        <v>7832</v>
      </c>
      <c r="S19" s="100">
        <v>147152</v>
      </c>
      <c r="T19" s="100">
        <v>164507</v>
      </c>
      <c r="U19" s="100">
        <v>311659</v>
      </c>
    </row>
    <row r="20" spans="2:21" x14ac:dyDescent="0.25">
      <c r="B20" s="61" t="s">
        <v>18</v>
      </c>
      <c r="C20" s="100">
        <v>31763</v>
      </c>
      <c r="D20" s="100">
        <v>57134</v>
      </c>
      <c r="E20" s="100">
        <v>32478</v>
      </c>
      <c r="F20" s="100">
        <v>32698</v>
      </c>
      <c r="G20" s="100">
        <v>33723</v>
      </c>
      <c r="H20" s="100">
        <v>35334</v>
      </c>
      <c r="I20" s="100">
        <v>31255</v>
      </c>
      <c r="J20" s="100">
        <v>34722</v>
      </c>
      <c r="K20" s="100">
        <v>24723</v>
      </c>
      <c r="L20" s="100">
        <v>28515</v>
      </c>
      <c r="M20" s="100">
        <v>18465</v>
      </c>
      <c r="N20" s="100">
        <v>23033</v>
      </c>
      <c r="O20" s="100">
        <v>10003</v>
      </c>
      <c r="P20" s="100">
        <v>14158</v>
      </c>
      <c r="Q20" s="100">
        <v>4390</v>
      </c>
      <c r="R20" s="100">
        <v>8208</v>
      </c>
      <c r="S20" s="100">
        <v>200275</v>
      </c>
      <c r="T20" s="100">
        <v>220327</v>
      </c>
      <c r="U20" s="100">
        <v>420602</v>
      </c>
    </row>
    <row r="21" spans="2:21" x14ac:dyDescent="0.25">
      <c r="B21" s="61" t="s">
        <v>26</v>
      </c>
      <c r="C21" s="100">
        <v>13097</v>
      </c>
      <c r="D21" s="100">
        <v>24125</v>
      </c>
      <c r="E21" s="100">
        <v>14924</v>
      </c>
      <c r="F21" s="100">
        <v>14716</v>
      </c>
      <c r="G21" s="100">
        <v>14942</v>
      </c>
      <c r="H21" s="100">
        <v>15470</v>
      </c>
      <c r="I21" s="100">
        <v>12632</v>
      </c>
      <c r="J21" s="100">
        <v>13992</v>
      </c>
      <c r="K21" s="100">
        <v>11328</v>
      </c>
      <c r="L21" s="100">
        <v>11929</v>
      </c>
      <c r="M21" s="100">
        <v>7002</v>
      </c>
      <c r="N21" s="100">
        <v>7666</v>
      </c>
      <c r="O21" s="100">
        <v>3147</v>
      </c>
      <c r="P21" s="100">
        <v>3760</v>
      </c>
      <c r="Q21" s="100">
        <v>1004</v>
      </c>
      <c r="R21" s="100">
        <v>1629</v>
      </c>
      <c r="S21" s="100">
        <v>83960</v>
      </c>
      <c r="T21" s="100">
        <v>87403</v>
      </c>
      <c r="U21" s="100">
        <v>171363</v>
      </c>
    </row>
    <row r="22" spans="2:21" x14ac:dyDescent="0.25">
      <c r="B22" s="61" t="s">
        <v>252</v>
      </c>
      <c r="C22" s="100">
        <v>31361</v>
      </c>
      <c r="D22" s="100">
        <v>59942</v>
      </c>
      <c r="E22" s="100">
        <v>35471</v>
      </c>
      <c r="F22" s="100">
        <v>34559</v>
      </c>
      <c r="G22" s="100">
        <v>37367</v>
      </c>
      <c r="H22" s="100">
        <v>38481</v>
      </c>
      <c r="I22" s="100">
        <v>35925</v>
      </c>
      <c r="J22" s="100">
        <v>39774</v>
      </c>
      <c r="K22" s="100">
        <v>29048</v>
      </c>
      <c r="L22" s="100">
        <v>33155</v>
      </c>
      <c r="M22" s="100">
        <v>22032</v>
      </c>
      <c r="N22" s="100">
        <v>27331</v>
      </c>
      <c r="O22" s="100">
        <v>11989</v>
      </c>
      <c r="P22" s="100">
        <v>16630</v>
      </c>
      <c r="Q22" s="100">
        <v>5095</v>
      </c>
      <c r="R22" s="100">
        <v>9255</v>
      </c>
      <c r="S22" s="100">
        <v>223643</v>
      </c>
      <c r="T22" s="100">
        <v>243772</v>
      </c>
      <c r="U22" s="100">
        <v>467415</v>
      </c>
    </row>
    <row r="23" spans="2:21" x14ac:dyDescent="0.25">
      <c r="B23" s="61" t="s">
        <v>253</v>
      </c>
      <c r="C23" s="100">
        <v>38738</v>
      </c>
      <c r="D23" s="100">
        <v>72988</v>
      </c>
      <c r="E23" s="100">
        <v>42562</v>
      </c>
      <c r="F23" s="100">
        <v>42047</v>
      </c>
      <c r="G23" s="100">
        <v>49104</v>
      </c>
      <c r="H23" s="100">
        <v>51143</v>
      </c>
      <c r="I23" s="100">
        <v>48150</v>
      </c>
      <c r="J23" s="100">
        <v>54142</v>
      </c>
      <c r="K23" s="100">
        <v>39718</v>
      </c>
      <c r="L23" s="100">
        <v>46120</v>
      </c>
      <c r="M23" s="100">
        <v>32467</v>
      </c>
      <c r="N23" s="100">
        <v>41666</v>
      </c>
      <c r="O23" s="100">
        <v>19425</v>
      </c>
      <c r="P23" s="100">
        <v>28447</v>
      </c>
      <c r="Q23" s="100">
        <v>10027</v>
      </c>
      <c r="R23" s="100">
        <v>19709</v>
      </c>
      <c r="S23" s="100">
        <v>298457</v>
      </c>
      <c r="T23" s="100">
        <v>337996</v>
      </c>
      <c r="U23" s="100">
        <v>636453</v>
      </c>
    </row>
    <row r="24" spans="2:21" x14ac:dyDescent="0.25">
      <c r="B24" s="61" t="s">
        <v>30</v>
      </c>
      <c r="C24" s="100">
        <v>19801</v>
      </c>
      <c r="D24" s="100">
        <v>36571</v>
      </c>
      <c r="E24" s="100">
        <v>19815</v>
      </c>
      <c r="F24" s="100">
        <v>19292</v>
      </c>
      <c r="G24" s="100">
        <v>23198</v>
      </c>
      <c r="H24" s="100">
        <v>23805</v>
      </c>
      <c r="I24" s="100">
        <v>22949</v>
      </c>
      <c r="J24" s="100">
        <v>24794</v>
      </c>
      <c r="K24" s="100">
        <v>17570</v>
      </c>
      <c r="L24" s="100">
        <v>19901</v>
      </c>
      <c r="M24" s="100">
        <v>14095</v>
      </c>
      <c r="N24" s="100">
        <v>18203</v>
      </c>
      <c r="O24" s="100">
        <v>8334</v>
      </c>
      <c r="P24" s="100">
        <v>12600</v>
      </c>
      <c r="Q24" s="100">
        <v>4631</v>
      </c>
      <c r="R24" s="100">
        <v>9197</v>
      </c>
      <c r="S24" s="100">
        <v>139364</v>
      </c>
      <c r="T24" s="100">
        <v>155392</v>
      </c>
      <c r="U24" s="100">
        <v>294756</v>
      </c>
    </row>
    <row r="25" spans="2:21" x14ac:dyDescent="0.25">
      <c r="B25" s="60" t="s">
        <v>254</v>
      </c>
      <c r="C25" s="81">
        <v>61000</v>
      </c>
      <c r="D25" s="81">
        <v>115063</v>
      </c>
      <c r="E25" s="81">
        <v>58592</v>
      </c>
      <c r="F25" s="81">
        <v>57324</v>
      </c>
      <c r="G25" s="81">
        <v>75866</v>
      </c>
      <c r="H25" s="81">
        <v>78698</v>
      </c>
      <c r="I25" s="81">
        <v>91401</v>
      </c>
      <c r="J25" s="81">
        <v>102221</v>
      </c>
      <c r="K25" s="81">
        <v>69802</v>
      </c>
      <c r="L25" s="81">
        <v>79895</v>
      </c>
      <c r="M25" s="81">
        <v>56293</v>
      </c>
      <c r="N25" s="81">
        <v>72143</v>
      </c>
      <c r="O25" s="81">
        <v>37490</v>
      </c>
      <c r="P25" s="81">
        <v>54065</v>
      </c>
      <c r="Q25" s="81">
        <v>21738</v>
      </c>
      <c r="R25" s="81">
        <v>40756</v>
      </c>
      <c r="S25" s="81">
        <v>501202</v>
      </c>
      <c r="T25" s="81">
        <v>571145</v>
      </c>
      <c r="U25" s="81">
        <v>1072347</v>
      </c>
    </row>
    <row r="26" spans="2:21" x14ac:dyDescent="0.25">
      <c r="B26" s="61" t="s">
        <v>12</v>
      </c>
      <c r="C26" s="100">
        <v>31274</v>
      </c>
      <c r="D26" s="100">
        <v>56729</v>
      </c>
      <c r="E26" s="100">
        <v>30008</v>
      </c>
      <c r="F26" s="100">
        <v>29381</v>
      </c>
      <c r="G26" s="100">
        <v>34914</v>
      </c>
      <c r="H26" s="100">
        <v>36202</v>
      </c>
      <c r="I26" s="100">
        <v>36845</v>
      </c>
      <c r="J26" s="100">
        <v>41399</v>
      </c>
      <c r="K26" s="100">
        <v>28577</v>
      </c>
      <c r="L26" s="100">
        <v>32821</v>
      </c>
      <c r="M26" s="100">
        <v>21471</v>
      </c>
      <c r="N26" s="100">
        <v>27059</v>
      </c>
      <c r="O26" s="100">
        <v>13275</v>
      </c>
      <c r="P26" s="100">
        <v>18569</v>
      </c>
      <c r="Q26" s="100">
        <v>6838</v>
      </c>
      <c r="R26" s="100">
        <v>11436</v>
      </c>
      <c r="S26" s="100">
        <v>216903</v>
      </c>
      <c r="T26" s="100">
        <v>239895</v>
      </c>
      <c r="U26" s="100">
        <v>456798</v>
      </c>
    </row>
    <row r="27" spans="2:21" x14ac:dyDescent="0.25">
      <c r="B27" s="61" t="s">
        <v>255</v>
      </c>
      <c r="C27" s="100">
        <v>29726</v>
      </c>
      <c r="D27" s="100">
        <v>58334</v>
      </c>
      <c r="E27" s="100">
        <v>28584</v>
      </c>
      <c r="F27" s="100">
        <v>27943</v>
      </c>
      <c r="G27" s="100">
        <v>40952</v>
      </c>
      <c r="H27" s="100">
        <v>42496</v>
      </c>
      <c r="I27" s="100">
        <v>54556</v>
      </c>
      <c r="J27" s="100">
        <v>60822</v>
      </c>
      <c r="K27" s="100">
        <v>41225</v>
      </c>
      <c r="L27" s="100">
        <v>47074</v>
      </c>
      <c r="M27" s="100">
        <v>34822</v>
      </c>
      <c r="N27" s="100">
        <v>45084</v>
      </c>
      <c r="O27" s="100">
        <v>24215</v>
      </c>
      <c r="P27" s="100">
        <v>35496</v>
      </c>
      <c r="Q27" s="100">
        <v>14900</v>
      </c>
      <c r="R27" s="100">
        <v>29320</v>
      </c>
      <c r="S27" s="100">
        <v>284299</v>
      </c>
      <c r="T27" s="100">
        <v>331250</v>
      </c>
      <c r="U27" s="100">
        <v>615549</v>
      </c>
    </row>
    <row r="28" spans="2:21" x14ac:dyDescent="0.25">
      <c r="B28" s="60" t="s">
        <v>256</v>
      </c>
      <c r="C28" s="81">
        <v>155666</v>
      </c>
      <c r="D28" s="81">
        <v>301018</v>
      </c>
      <c r="E28" s="81">
        <v>168033</v>
      </c>
      <c r="F28" s="81">
        <v>163733</v>
      </c>
      <c r="G28" s="81">
        <v>204459</v>
      </c>
      <c r="H28" s="81">
        <v>209211</v>
      </c>
      <c r="I28" s="81">
        <v>215487</v>
      </c>
      <c r="J28" s="81">
        <v>236540</v>
      </c>
      <c r="K28" s="81">
        <v>172150</v>
      </c>
      <c r="L28" s="81">
        <v>198739</v>
      </c>
      <c r="M28" s="81">
        <v>143586</v>
      </c>
      <c r="N28" s="81">
        <v>182044</v>
      </c>
      <c r="O28" s="81">
        <v>87622</v>
      </c>
      <c r="P28" s="81">
        <v>127129</v>
      </c>
      <c r="Q28" s="81">
        <v>47460</v>
      </c>
      <c r="R28" s="81">
        <v>92783</v>
      </c>
      <c r="S28" s="81">
        <v>1271803</v>
      </c>
      <c r="T28" s="81">
        <v>1433857</v>
      </c>
      <c r="U28" s="81">
        <v>2705660</v>
      </c>
    </row>
    <row r="29" spans="2:21" x14ac:dyDescent="0.25">
      <c r="B29" s="61" t="s">
        <v>20</v>
      </c>
      <c r="C29" s="100">
        <v>28558</v>
      </c>
      <c r="D29" s="100">
        <v>56516</v>
      </c>
      <c r="E29" s="100">
        <v>31493</v>
      </c>
      <c r="F29" s="100">
        <v>30749</v>
      </c>
      <c r="G29" s="100">
        <v>37372</v>
      </c>
      <c r="H29" s="100">
        <v>38319</v>
      </c>
      <c r="I29" s="100">
        <v>39519</v>
      </c>
      <c r="J29" s="100">
        <v>43268</v>
      </c>
      <c r="K29" s="100">
        <v>31120</v>
      </c>
      <c r="L29" s="100">
        <v>35814</v>
      </c>
      <c r="M29" s="100">
        <v>24856</v>
      </c>
      <c r="N29" s="100">
        <v>31555</v>
      </c>
      <c r="O29" s="100">
        <v>14416</v>
      </c>
      <c r="P29" s="100">
        <v>20971</v>
      </c>
      <c r="Q29" s="100">
        <v>7630</v>
      </c>
      <c r="R29" s="100">
        <v>15128</v>
      </c>
      <c r="S29" s="100">
        <v>229989</v>
      </c>
      <c r="T29" s="100">
        <v>257295</v>
      </c>
      <c r="U29" s="100">
        <v>487284</v>
      </c>
    </row>
    <row r="30" spans="2:21" x14ac:dyDescent="0.25">
      <c r="B30" s="61" t="s">
        <v>257</v>
      </c>
      <c r="C30" s="100">
        <v>35459</v>
      </c>
      <c r="D30" s="100">
        <v>66801</v>
      </c>
      <c r="E30" s="100">
        <v>36886</v>
      </c>
      <c r="F30" s="100">
        <v>35917</v>
      </c>
      <c r="G30" s="100">
        <v>46470</v>
      </c>
      <c r="H30" s="100">
        <v>46478</v>
      </c>
      <c r="I30" s="100">
        <v>48592</v>
      </c>
      <c r="J30" s="100">
        <v>52448</v>
      </c>
      <c r="K30" s="100">
        <v>40679</v>
      </c>
      <c r="L30" s="100">
        <v>45946</v>
      </c>
      <c r="M30" s="100">
        <v>35142</v>
      </c>
      <c r="N30" s="100">
        <v>43472</v>
      </c>
      <c r="O30" s="100">
        <v>21383</v>
      </c>
      <c r="P30" s="100">
        <v>31017</v>
      </c>
      <c r="Q30" s="100">
        <v>12472</v>
      </c>
      <c r="R30" s="100">
        <v>25077</v>
      </c>
      <c r="S30" s="100">
        <v>293783</v>
      </c>
      <c r="T30" s="100">
        <v>330456</v>
      </c>
      <c r="U30" s="100">
        <v>624239</v>
      </c>
    </row>
    <row r="31" spans="2:21" x14ac:dyDescent="0.25">
      <c r="B31" s="61" t="s">
        <v>25</v>
      </c>
      <c r="C31" s="100">
        <v>28348</v>
      </c>
      <c r="D31" s="100">
        <v>54494</v>
      </c>
      <c r="E31" s="100">
        <v>31659</v>
      </c>
      <c r="F31" s="100">
        <v>30872</v>
      </c>
      <c r="G31" s="100">
        <v>36950</v>
      </c>
      <c r="H31" s="100">
        <v>37903</v>
      </c>
      <c r="I31" s="100">
        <v>36367</v>
      </c>
      <c r="J31" s="100">
        <v>39869</v>
      </c>
      <c r="K31" s="100">
        <v>29353</v>
      </c>
      <c r="L31" s="100">
        <v>34428</v>
      </c>
      <c r="M31" s="100">
        <v>23984</v>
      </c>
      <c r="N31" s="100">
        <v>30873</v>
      </c>
      <c r="O31" s="100">
        <v>14445</v>
      </c>
      <c r="P31" s="100">
        <v>21594</v>
      </c>
      <c r="Q31" s="100">
        <v>7578</v>
      </c>
      <c r="R31" s="100">
        <v>14685</v>
      </c>
      <c r="S31" s="100">
        <v>222544</v>
      </c>
      <c r="T31" s="100">
        <v>250858</v>
      </c>
      <c r="U31" s="100">
        <v>473402</v>
      </c>
    </row>
    <row r="32" spans="2:21" x14ac:dyDescent="0.25">
      <c r="B32" s="61" t="s">
        <v>258</v>
      </c>
      <c r="C32" s="100">
        <v>30226</v>
      </c>
      <c r="D32" s="100">
        <v>58640</v>
      </c>
      <c r="E32" s="100">
        <v>30400</v>
      </c>
      <c r="F32" s="100">
        <v>29428</v>
      </c>
      <c r="G32" s="100">
        <v>40187</v>
      </c>
      <c r="H32" s="100">
        <v>42759</v>
      </c>
      <c r="I32" s="100">
        <v>49373</v>
      </c>
      <c r="J32" s="100">
        <v>56406</v>
      </c>
      <c r="K32" s="100">
        <v>37996</v>
      </c>
      <c r="L32" s="100">
        <v>44651</v>
      </c>
      <c r="M32" s="100">
        <v>32525</v>
      </c>
      <c r="N32" s="100">
        <v>42571</v>
      </c>
      <c r="O32" s="100">
        <v>21621</v>
      </c>
      <c r="P32" s="100">
        <v>31345</v>
      </c>
      <c r="Q32" s="100">
        <v>12069</v>
      </c>
      <c r="R32" s="100">
        <v>23633</v>
      </c>
      <c r="S32" s="100">
        <v>269445</v>
      </c>
      <c r="T32" s="100">
        <v>314385</v>
      </c>
      <c r="U32" s="100">
        <v>583830</v>
      </c>
    </row>
    <row r="33" spans="2:21" x14ac:dyDescent="0.25">
      <c r="B33" s="61" t="s">
        <v>259</v>
      </c>
      <c r="C33" s="100">
        <v>33075</v>
      </c>
      <c r="D33" s="100">
        <v>64567</v>
      </c>
      <c r="E33" s="100">
        <v>37595</v>
      </c>
      <c r="F33" s="100">
        <v>36767</v>
      </c>
      <c r="G33" s="100">
        <v>43480</v>
      </c>
      <c r="H33" s="100">
        <v>43752</v>
      </c>
      <c r="I33" s="100">
        <v>41636</v>
      </c>
      <c r="J33" s="100">
        <v>44549</v>
      </c>
      <c r="K33" s="100">
        <v>33002</v>
      </c>
      <c r="L33" s="100">
        <v>37900</v>
      </c>
      <c r="M33" s="100">
        <v>27079</v>
      </c>
      <c r="N33" s="100">
        <v>33573</v>
      </c>
      <c r="O33" s="100">
        <v>15757</v>
      </c>
      <c r="P33" s="100">
        <v>22202</v>
      </c>
      <c r="Q33" s="100">
        <v>7711</v>
      </c>
      <c r="R33" s="100">
        <v>14260</v>
      </c>
      <c r="S33" s="100">
        <v>256042</v>
      </c>
      <c r="T33" s="100">
        <v>280863</v>
      </c>
      <c r="U33" s="100">
        <v>536905</v>
      </c>
    </row>
    <row r="34" spans="2:21" x14ac:dyDescent="0.25">
      <c r="B34" s="60" t="s">
        <v>260</v>
      </c>
      <c r="C34" s="81">
        <v>200400</v>
      </c>
      <c r="D34" s="81">
        <v>381082</v>
      </c>
      <c r="E34" s="81">
        <v>219986</v>
      </c>
      <c r="F34" s="81">
        <v>216894</v>
      </c>
      <c r="G34" s="81">
        <v>228086</v>
      </c>
      <c r="H34" s="81">
        <v>236222</v>
      </c>
      <c r="I34" s="81">
        <v>217090</v>
      </c>
      <c r="J34" s="81">
        <v>241049</v>
      </c>
      <c r="K34" s="81">
        <v>170534</v>
      </c>
      <c r="L34" s="81">
        <v>193840</v>
      </c>
      <c r="M34" s="81">
        <v>115425</v>
      </c>
      <c r="N34" s="81">
        <v>142789</v>
      </c>
      <c r="O34" s="81">
        <v>63021</v>
      </c>
      <c r="P34" s="81">
        <v>85098</v>
      </c>
      <c r="Q34" s="81">
        <v>25009</v>
      </c>
      <c r="R34" s="81">
        <v>42922</v>
      </c>
      <c r="S34" s="81">
        <v>1335733</v>
      </c>
      <c r="T34" s="81">
        <v>1443714</v>
      </c>
      <c r="U34" s="81">
        <v>2779447</v>
      </c>
    </row>
    <row r="35" spans="2:21" x14ac:dyDescent="0.25">
      <c r="B35" s="61" t="s">
        <v>13</v>
      </c>
      <c r="C35" s="100">
        <v>48881</v>
      </c>
      <c r="D35" s="100">
        <v>94196</v>
      </c>
      <c r="E35" s="100">
        <v>54066</v>
      </c>
      <c r="F35" s="100">
        <v>53869</v>
      </c>
      <c r="G35" s="100">
        <v>57173</v>
      </c>
      <c r="H35" s="100">
        <v>59363</v>
      </c>
      <c r="I35" s="100">
        <v>55158</v>
      </c>
      <c r="J35" s="100">
        <v>61151</v>
      </c>
      <c r="K35" s="100">
        <v>41858</v>
      </c>
      <c r="L35" s="100">
        <v>47407</v>
      </c>
      <c r="M35" s="100">
        <v>26921</v>
      </c>
      <c r="N35" s="100">
        <v>33560</v>
      </c>
      <c r="O35" s="100">
        <v>14088</v>
      </c>
      <c r="P35" s="100">
        <v>19352</v>
      </c>
      <c r="Q35" s="100">
        <v>5146</v>
      </c>
      <c r="R35" s="100">
        <v>8870</v>
      </c>
      <c r="S35" s="100">
        <v>327500</v>
      </c>
      <c r="T35" s="100">
        <v>353559</v>
      </c>
      <c r="U35" s="100">
        <v>681059</v>
      </c>
    </row>
    <row r="36" spans="2:21" x14ac:dyDescent="0.25">
      <c r="B36" s="61" t="s">
        <v>14</v>
      </c>
      <c r="C36" s="100">
        <v>46416</v>
      </c>
      <c r="D36" s="100">
        <v>86443</v>
      </c>
      <c r="E36" s="100">
        <v>50935</v>
      </c>
      <c r="F36" s="100">
        <v>50160</v>
      </c>
      <c r="G36" s="100">
        <v>52038</v>
      </c>
      <c r="H36" s="100">
        <v>53809</v>
      </c>
      <c r="I36" s="100">
        <v>47162</v>
      </c>
      <c r="J36" s="100">
        <v>52594</v>
      </c>
      <c r="K36" s="100">
        <v>37849</v>
      </c>
      <c r="L36" s="100">
        <v>42925</v>
      </c>
      <c r="M36" s="100">
        <v>26223</v>
      </c>
      <c r="N36" s="100">
        <v>32256</v>
      </c>
      <c r="O36" s="100">
        <v>14190</v>
      </c>
      <c r="P36" s="100">
        <v>18797</v>
      </c>
      <c r="Q36" s="100">
        <v>5221</v>
      </c>
      <c r="R36" s="100">
        <v>8621</v>
      </c>
      <c r="S36" s="100">
        <v>301488</v>
      </c>
      <c r="T36" s="100">
        <v>324151</v>
      </c>
      <c r="U36" s="100">
        <v>625639</v>
      </c>
    </row>
    <row r="37" spans="2:21" x14ac:dyDescent="0.25">
      <c r="B37" s="61" t="s">
        <v>23</v>
      </c>
      <c r="C37" s="100">
        <v>47530</v>
      </c>
      <c r="D37" s="100">
        <v>90740</v>
      </c>
      <c r="E37" s="100">
        <v>52183</v>
      </c>
      <c r="F37" s="100">
        <v>50928</v>
      </c>
      <c r="G37" s="100">
        <v>52222</v>
      </c>
      <c r="H37" s="100">
        <v>53942</v>
      </c>
      <c r="I37" s="100">
        <v>49469</v>
      </c>
      <c r="J37" s="100">
        <v>54577</v>
      </c>
      <c r="K37" s="100">
        <v>37948</v>
      </c>
      <c r="L37" s="100">
        <v>42677</v>
      </c>
      <c r="M37" s="100">
        <v>23664</v>
      </c>
      <c r="N37" s="100">
        <v>29257</v>
      </c>
      <c r="O37" s="100">
        <v>12318</v>
      </c>
      <c r="P37" s="100">
        <v>16470</v>
      </c>
      <c r="Q37" s="100">
        <v>4240</v>
      </c>
      <c r="R37" s="100">
        <v>7090</v>
      </c>
      <c r="S37" s="100">
        <v>302531</v>
      </c>
      <c r="T37" s="100">
        <v>322724</v>
      </c>
      <c r="U37" s="100">
        <v>625255</v>
      </c>
    </row>
    <row r="38" spans="2:21" x14ac:dyDescent="0.25">
      <c r="B38" s="61" t="s">
        <v>24</v>
      </c>
      <c r="C38" s="100">
        <v>13293</v>
      </c>
      <c r="D38" s="100">
        <v>23969</v>
      </c>
      <c r="E38" s="100">
        <v>14601</v>
      </c>
      <c r="F38" s="100">
        <v>14490</v>
      </c>
      <c r="G38" s="100">
        <v>13342</v>
      </c>
      <c r="H38" s="100">
        <v>13591</v>
      </c>
      <c r="I38" s="100">
        <v>11440</v>
      </c>
      <c r="J38" s="100">
        <v>12452</v>
      </c>
      <c r="K38" s="100">
        <v>9435</v>
      </c>
      <c r="L38" s="100">
        <v>10425</v>
      </c>
      <c r="M38" s="100">
        <v>6337</v>
      </c>
      <c r="N38" s="100">
        <v>7089</v>
      </c>
      <c r="O38" s="100">
        <v>3151</v>
      </c>
      <c r="P38" s="100">
        <v>3640</v>
      </c>
      <c r="Q38" s="100">
        <v>1021</v>
      </c>
      <c r="R38" s="100">
        <v>1461</v>
      </c>
      <c r="S38" s="100">
        <v>78341</v>
      </c>
      <c r="T38" s="100">
        <v>81396</v>
      </c>
      <c r="U38" s="100">
        <v>159737</v>
      </c>
    </row>
    <row r="39" spans="2:21" x14ac:dyDescent="0.25">
      <c r="B39" s="61" t="s">
        <v>261</v>
      </c>
      <c r="C39" s="100">
        <v>44280</v>
      </c>
      <c r="D39" s="100">
        <v>85734</v>
      </c>
      <c r="E39" s="100">
        <v>48201</v>
      </c>
      <c r="F39" s="100">
        <v>47447</v>
      </c>
      <c r="G39" s="100">
        <v>53311</v>
      </c>
      <c r="H39" s="100">
        <v>55517</v>
      </c>
      <c r="I39" s="100">
        <v>53861</v>
      </c>
      <c r="J39" s="100">
        <v>60275</v>
      </c>
      <c r="K39" s="100">
        <v>43444</v>
      </c>
      <c r="L39" s="100">
        <v>50406</v>
      </c>
      <c r="M39" s="100">
        <v>32280</v>
      </c>
      <c r="N39" s="100">
        <v>40627</v>
      </c>
      <c r="O39" s="100">
        <v>19274</v>
      </c>
      <c r="P39" s="100">
        <v>26839</v>
      </c>
      <c r="Q39" s="100">
        <v>9381</v>
      </c>
      <c r="R39" s="100">
        <v>16880</v>
      </c>
      <c r="S39" s="100">
        <v>325873</v>
      </c>
      <c r="T39" s="100">
        <v>361884</v>
      </c>
      <c r="U39" s="100">
        <v>687757</v>
      </c>
    </row>
    <row r="40" spans="2:21" x14ac:dyDescent="0.25">
      <c r="B40" s="60" t="s">
        <v>31</v>
      </c>
      <c r="C40" s="81">
        <v>779314</v>
      </c>
      <c r="D40" s="81">
        <v>1475686</v>
      </c>
      <c r="E40" s="81">
        <v>841000</v>
      </c>
      <c r="F40" s="81">
        <v>825918</v>
      </c>
      <c r="G40" s="81">
        <v>936066</v>
      </c>
      <c r="H40" s="81">
        <v>965777</v>
      </c>
      <c r="I40" s="81">
        <v>930331</v>
      </c>
      <c r="J40" s="81">
        <v>1024882</v>
      </c>
      <c r="K40" s="81">
        <v>734831</v>
      </c>
      <c r="L40" s="81">
        <v>835446</v>
      </c>
      <c r="M40" s="81">
        <v>553119</v>
      </c>
      <c r="N40" s="81">
        <v>693236</v>
      </c>
      <c r="O40" s="81">
        <v>321176</v>
      </c>
      <c r="P40" s="81">
        <v>454002</v>
      </c>
      <c r="Q40" s="81">
        <v>153590</v>
      </c>
      <c r="R40" s="81">
        <v>287142</v>
      </c>
      <c r="S40" s="81">
        <v>5620841</v>
      </c>
      <c r="T40" s="81">
        <v>6190675</v>
      </c>
      <c r="U40" s="81">
        <v>11811516</v>
      </c>
    </row>
    <row r="41" spans="2:21" ht="7.5" customHeight="1" x14ac:dyDescent="0.25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pans="2:21" x14ac:dyDescent="0.25">
      <c r="B42" s="110" t="s">
        <v>277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3"/>
    </row>
    <row r="43" spans="2:21" ht="22.5" customHeight="1" x14ac:dyDescent="0.25">
      <c r="B43" s="242" t="s">
        <v>276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</row>
    <row r="44" spans="2:21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6"/>
    </row>
    <row r="45" spans="2:21" x14ac:dyDescent="0.25">
      <c r="B45" s="4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6"/>
    </row>
    <row r="46" spans="2:21" x14ac:dyDescent="0.25"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</row>
  </sheetData>
  <mergeCells count="15">
    <mergeCell ref="B43:U43"/>
    <mergeCell ref="B2:U2"/>
    <mergeCell ref="B3:U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Q5:R5"/>
    <mergeCell ref="S5:T5"/>
    <mergeCell ref="U5:U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4"/>
  <sheetViews>
    <sheetView topLeftCell="B1" workbookViewId="0">
      <selection activeCell="M22" sqref="M22"/>
    </sheetView>
  </sheetViews>
  <sheetFormatPr defaultRowHeight="15" x14ac:dyDescent="0.25"/>
  <cols>
    <col min="2" max="2" width="28.85546875" customWidth="1"/>
    <col min="3" max="3" width="13.7109375" customWidth="1"/>
    <col min="4" max="4" width="15.7109375" customWidth="1"/>
    <col min="5" max="5" width="14.5703125" customWidth="1"/>
    <col min="6" max="6" width="14.42578125" customWidth="1"/>
    <col min="7" max="7" width="17.140625" customWidth="1"/>
    <col min="8" max="8" width="14.5703125" customWidth="1"/>
    <col min="9" max="9" width="15.28515625" customWidth="1"/>
    <col min="10" max="10" width="14.28515625" customWidth="1"/>
    <col min="11" max="11" width="15.42578125" customWidth="1"/>
    <col min="12" max="12" width="14.28515625" customWidth="1"/>
    <col min="13" max="13" width="14.140625" customWidth="1"/>
    <col min="14" max="15" width="14.28515625" customWidth="1"/>
    <col min="16" max="16" width="12.28515625" customWidth="1"/>
    <col min="17" max="17" width="13.42578125" customWidth="1"/>
    <col min="18" max="18" width="14.140625" customWidth="1"/>
    <col min="19" max="19" width="12.42578125" customWidth="1"/>
    <col min="20" max="20" width="11.140625" customWidth="1"/>
    <col min="21" max="21" width="15.5703125" customWidth="1"/>
    <col min="22" max="22" width="12.7109375" customWidth="1"/>
    <col min="23" max="23" width="13.42578125" customWidth="1"/>
    <col min="24" max="24" width="11.140625" customWidth="1"/>
  </cols>
  <sheetData>
    <row r="2" spans="2:24" ht="18.75" x14ac:dyDescent="0.3">
      <c r="B2" s="309" t="s">
        <v>361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</row>
    <row r="3" spans="2:24" ht="15.75" x14ac:dyDescent="0.25">
      <c r="B3" s="206"/>
      <c r="C3" s="206"/>
      <c r="D3" s="206"/>
      <c r="E3" s="206"/>
      <c r="F3" s="206"/>
      <c r="G3" s="206"/>
      <c r="H3" s="206"/>
      <c r="I3" s="206"/>
      <c r="J3" s="206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</row>
    <row r="4" spans="2:24" ht="15.75" x14ac:dyDescent="0.25">
      <c r="B4" s="304" t="s">
        <v>373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</row>
    <row r="5" spans="2:24" ht="15.75" x14ac:dyDescent="0.25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</row>
    <row r="6" spans="2:24" ht="15.75" x14ac:dyDescent="0.25">
      <c r="B6" s="310" t="s">
        <v>247</v>
      </c>
      <c r="C6" s="311" t="s">
        <v>345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 t="s">
        <v>346</v>
      </c>
      <c r="O6" s="311"/>
      <c r="P6" s="311"/>
      <c r="Q6" s="311"/>
      <c r="R6" s="311"/>
      <c r="S6" s="311"/>
      <c r="T6" s="311"/>
      <c r="U6" s="311"/>
      <c r="V6" s="311"/>
      <c r="W6" s="311"/>
      <c r="X6" s="311"/>
    </row>
    <row r="7" spans="2:24" ht="36" x14ac:dyDescent="0.25">
      <c r="B7" s="310"/>
      <c r="C7" s="210" t="s">
        <v>347</v>
      </c>
      <c r="D7" s="210" t="s">
        <v>348</v>
      </c>
      <c r="E7" s="210" t="s">
        <v>349</v>
      </c>
      <c r="F7" s="210" t="s">
        <v>350</v>
      </c>
      <c r="G7" s="210" t="s">
        <v>351</v>
      </c>
      <c r="H7" s="210" t="s">
        <v>352</v>
      </c>
      <c r="I7" s="210" t="s">
        <v>353</v>
      </c>
      <c r="J7" s="210" t="s">
        <v>354</v>
      </c>
      <c r="K7" s="210" t="s">
        <v>355</v>
      </c>
      <c r="L7" s="210" t="s">
        <v>356</v>
      </c>
      <c r="M7" s="210" t="s">
        <v>357</v>
      </c>
      <c r="N7" s="210" t="s">
        <v>347</v>
      </c>
      <c r="O7" s="210" t="s">
        <v>348</v>
      </c>
      <c r="P7" s="210" t="s">
        <v>349</v>
      </c>
      <c r="Q7" s="210" t="s">
        <v>350</v>
      </c>
      <c r="R7" s="210" t="s">
        <v>351</v>
      </c>
      <c r="S7" s="210" t="s">
        <v>352</v>
      </c>
      <c r="T7" s="210" t="s">
        <v>353</v>
      </c>
      <c r="U7" s="210" t="s">
        <v>354</v>
      </c>
      <c r="V7" s="210" t="s">
        <v>355</v>
      </c>
      <c r="W7" s="210" t="s">
        <v>356</v>
      </c>
      <c r="X7" s="210" t="s">
        <v>358</v>
      </c>
    </row>
    <row r="8" spans="2:24" ht="15.75" x14ac:dyDescent="0.25">
      <c r="B8" s="211" t="s">
        <v>248</v>
      </c>
      <c r="C8" s="212">
        <v>37903</v>
      </c>
      <c r="D8" s="212">
        <v>47612</v>
      </c>
      <c r="E8" s="212">
        <v>189162</v>
      </c>
      <c r="F8" s="212">
        <v>1423</v>
      </c>
      <c r="G8" s="212">
        <v>11052</v>
      </c>
      <c r="H8" s="212">
        <v>14881</v>
      </c>
      <c r="I8" s="212">
        <v>1407</v>
      </c>
      <c r="J8" s="212">
        <v>11871</v>
      </c>
      <c r="K8" s="212">
        <v>23619</v>
      </c>
      <c r="L8" s="212">
        <v>7871</v>
      </c>
      <c r="M8" s="213">
        <f t="shared" ref="M8:M41" si="0">SUM(C8:L8)</f>
        <v>346801</v>
      </c>
      <c r="N8" s="212">
        <v>31711</v>
      </c>
      <c r="O8" s="212">
        <v>16130</v>
      </c>
      <c r="P8" s="212">
        <v>145551</v>
      </c>
      <c r="Q8" s="212">
        <v>3805</v>
      </c>
      <c r="R8" s="212">
        <v>9624</v>
      </c>
      <c r="S8" s="212">
        <v>7739</v>
      </c>
      <c r="T8" s="212">
        <v>0</v>
      </c>
      <c r="U8" s="212">
        <v>17069</v>
      </c>
      <c r="V8" s="212">
        <v>17285</v>
      </c>
      <c r="W8" s="212">
        <v>20681</v>
      </c>
      <c r="X8" s="213">
        <f t="shared" ref="X8:X41" si="1">SUM(N8:W8)</f>
        <v>269595</v>
      </c>
    </row>
    <row r="9" spans="2:24" ht="15.75" x14ac:dyDescent="0.25">
      <c r="B9" s="214" t="s">
        <v>249</v>
      </c>
      <c r="C9" s="215">
        <v>9484</v>
      </c>
      <c r="D9" s="215">
        <v>17062</v>
      </c>
      <c r="E9" s="215">
        <v>28287</v>
      </c>
      <c r="F9" s="215">
        <v>521</v>
      </c>
      <c r="G9" s="215">
        <v>2643</v>
      </c>
      <c r="H9" s="215">
        <v>5102</v>
      </c>
      <c r="I9" s="215">
        <v>594</v>
      </c>
      <c r="J9" s="215">
        <v>3207</v>
      </c>
      <c r="K9" s="215">
        <v>6188</v>
      </c>
      <c r="L9" s="215">
        <v>2065</v>
      </c>
      <c r="M9" s="216">
        <f t="shared" si="0"/>
        <v>75153</v>
      </c>
      <c r="N9" s="215">
        <v>21819</v>
      </c>
      <c r="O9" s="215">
        <v>13927</v>
      </c>
      <c r="P9" s="215">
        <v>74063</v>
      </c>
      <c r="Q9" s="215">
        <v>2935</v>
      </c>
      <c r="R9" s="215">
        <v>7590</v>
      </c>
      <c r="S9" s="215">
        <v>3923</v>
      </c>
      <c r="T9" s="215">
        <v>0</v>
      </c>
      <c r="U9" s="215">
        <v>4286</v>
      </c>
      <c r="V9" s="215">
        <v>9233</v>
      </c>
      <c r="W9" s="215">
        <v>20364</v>
      </c>
      <c r="X9" s="216">
        <f t="shared" si="1"/>
        <v>158140</v>
      </c>
    </row>
    <row r="10" spans="2:24" ht="15.75" x14ac:dyDescent="0.25">
      <c r="B10" s="214" t="s">
        <v>29</v>
      </c>
      <c r="C10" s="215">
        <v>28419</v>
      </c>
      <c r="D10" s="215">
        <v>30550</v>
      </c>
      <c r="E10" s="215">
        <v>160875</v>
      </c>
      <c r="F10" s="215">
        <v>902</v>
      </c>
      <c r="G10" s="215">
        <v>8409</v>
      </c>
      <c r="H10" s="215">
        <v>9779</v>
      </c>
      <c r="I10" s="215">
        <v>813</v>
      </c>
      <c r="J10" s="215">
        <v>8664</v>
      </c>
      <c r="K10" s="215">
        <v>17431</v>
      </c>
      <c r="L10" s="215">
        <v>5806</v>
      </c>
      <c r="M10" s="216">
        <f t="shared" si="0"/>
        <v>271648</v>
      </c>
      <c r="N10" s="215">
        <v>9892</v>
      </c>
      <c r="O10" s="215">
        <v>2203</v>
      </c>
      <c r="P10" s="215">
        <v>71488</v>
      </c>
      <c r="Q10" s="215">
        <v>870</v>
      </c>
      <c r="R10" s="215">
        <v>2034</v>
      </c>
      <c r="S10" s="215">
        <v>3816</v>
      </c>
      <c r="T10" s="215">
        <v>0</v>
      </c>
      <c r="U10" s="215">
        <v>12783</v>
      </c>
      <c r="V10" s="215">
        <v>8052</v>
      </c>
      <c r="W10" s="215">
        <v>317</v>
      </c>
      <c r="X10" s="216">
        <f t="shared" si="1"/>
        <v>111455</v>
      </c>
    </row>
    <row r="11" spans="2:24" ht="15.75" x14ac:dyDescent="0.25">
      <c r="B11" s="211" t="s">
        <v>250</v>
      </c>
      <c r="C11" s="212">
        <v>172487</v>
      </c>
      <c r="D11" s="212">
        <v>382602</v>
      </c>
      <c r="E11" s="212">
        <v>1017117</v>
      </c>
      <c r="F11" s="212">
        <v>29690</v>
      </c>
      <c r="G11" s="212">
        <v>42991</v>
      </c>
      <c r="H11" s="212">
        <v>35305</v>
      </c>
      <c r="I11" s="212">
        <v>8996</v>
      </c>
      <c r="J11" s="212">
        <v>79348</v>
      </c>
      <c r="K11" s="212">
        <v>78862</v>
      </c>
      <c r="L11" s="212">
        <v>27875</v>
      </c>
      <c r="M11" s="213">
        <f t="shared" si="0"/>
        <v>1875273</v>
      </c>
      <c r="N11" s="212">
        <v>18188</v>
      </c>
      <c r="O11" s="212">
        <v>8041</v>
      </c>
      <c r="P11" s="212">
        <v>8773</v>
      </c>
      <c r="Q11" s="212">
        <v>445</v>
      </c>
      <c r="R11" s="212">
        <v>3816</v>
      </c>
      <c r="S11" s="212">
        <v>7651</v>
      </c>
      <c r="T11" s="212">
        <v>3526</v>
      </c>
      <c r="U11" s="212">
        <v>7719</v>
      </c>
      <c r="V11" s="212">
        <v>5858</v>
      </c>
      <c r="W11" s="212">
        <v>155</v>
      </c>
      <c r="X11" s="213">
        <f t="shared" si="1"/>
        <v>64172</v>
      </c>
    </row>
    <row r="12" spans="2:24" ht="15.75" x14ac:dyDescent="0.25">
      <c r="B12" s="214" t="s">
        <v>16</v>
      </c>
      <c r="C12" s="215">
        <v>11044</v>
      </c>
      <c r="D12" s="215">
        <v>64226</v>
      </c>
      <c r="E12" s="215">
        <v>113970</v>
      </c>
      <c r="F12" s="215">
        <v>4425</v>
      </c>
      <c r="G12" s="215">
        <v>4746</v>
      </c>
      <c r="H12" s="215">
        <v>3156</v>
      </c>
      <c r="I12" s="215">
        <v>1053</v>
      </c>
      <c r="J12" s="215">
        <v>9558</v>
      </c>
      <c r="K12" s="215">
        <v>6184</v>
      </c>
      <c r="L12" s="215">
        <v>2088</v>
      </c>
      <c r="M12" s="216">
        <f t="shared" si="0"/>
        <v>220450</v>
      </c>
      <c r="N12" s="215">
        <v>0</v>
      </c>
      <c r="O12" s="215">
        <v>0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215">
        <v>0</v>
      </c>
      <c r="V12" s="215">
        <v>0</v>
      </c>
      <c r="W12" s="215">
        <v>0</v>
      </c>
      <c r="X12" s="216">
        <f t="shared" si="1"/>
        <v>0</v>
      </c>
    </row>
    <row r="13" spans="2:24" ht="15.75" x14ac:dyDescent="0.25">
      <c r="B13" s="214" t="s">
        <v>17</v>
      </c>
      <c r="C13" s="215">
        <v>53321</v>
      </c>
      <c r="D13" s="215">
        <v>37345</v>
      </c>
      <c r="E13" s="215">
        <v>96943</v>
      </c>
      <c r="F13" s="215">
        <v>3145</v>
      </c>
      <c r="G13" s="215">
        <v>2136</v>
      </c>
      <c r="H13" s="215">
        <v>4777</v>
      </c>
      <c r="I13" s="215">
        <v>973</v>
      </c>
      <c r="J13" s="215">
        <v>13377</v>
      </c>
      <c r="K13" s="215">
        <v>8559</v>
      </c>
      <c r="L13" s="215">
        <v>1299</v>
      </c>
      <c r="M13" s="216">
        <f t="shared" si="0"/>
        <v>221875</v>
      </c>
      <c r="N13" s="215">
        <v>0</v>
      </c>
      <c r="O13" s="215">
        <v>0</v>
      </c>
      <c r="P13" s="215">
        <v>0</v>
      </c>
      <c r="Q13" s="215">
        <v>0</v>
      </c>
      <c r="R13" s="215">
        <v>0</v>
      </c>
      <c r="S13" s="215">
        <v>0</v>
      </c>
      <c r="T13" s="215">
        <v>0</v>
      </c>
      <c r="U13" s="215">
        <v>0</v>
      </c>
      <c r="V13" s="215">
        <v>0</v>
      </c>
      <c r="W13" s="215">
        <v>0</v>
      </c>
      <c r="X13" s="216">
        <f t="shared" si="1"/>
        <v>0</v>
      </c>
    </row>
    <row r="14" spans="2:24" ht="15.75" x14ac:dyDescent="0.25">
      <c r="B14" s="214" t="s">
        <v>19</v>
      </c>
      <c r="C14" s="215">
        <v>12342</v>
      </c>
      <c r="D14" s="215">
        <v>57669</v>
      </c>
      <c r="E14" s="215">
        <v>138819</v>
      </c>
      <c r="F14" s="215">
        <v>3913</v>
      </c>
      <c r="G14" s="215">
        <v>8772</v>
      </c>
      <c r="H14" s="215">
        <v>3086</v>
      </c>
      <c r="I14" s="215">
        <v>1298</v>
      </c>
      <c r="J14" s="215">
        <v>12424</v>
      </c>
      <c r="K14" s="215">
        <v>11884</v>
      </c>
      <c r="L14" s="215">
        <v>4473</v>
      </c>
      <c r="M14" s="216">
        <f t="shared" si="0"/>
        <v>254680</v>
      </c>
      <c r="N14" s="215">
        <v>10442</v>
      </c>
      <c r="O14" s="215">
        <v>0</v>
      </c>
      <c r="P14" s="215">
        <v>234</v>
      </c>
      <c r="Q14" s="215">
        <v>0</v>
      </c>
      <c r="R14" s="215">
        <v>837</v>
      </c>
      <c r="S14" s="215">
        <v>0</v>
      </c>
      <c r="T14" s="215">
        <v>0</v>
      </c>
      <c r="U14" s="215">
        <v>0</v>
      </c>
      <c r="V14" s="215">
        <v>273</v>
      </c>
      <c r="W14" s="215">
        <v>0</v>
      </c>
      <c r="X14" s="216">
        <f t="shared" si="1"/>
        <v>11786</v>
      </c>
    </row>
    <row r="15" spans="2:24" ht="15.75" x14ac:dyDescent="0.25">
      <c r="B15" s="214" t="s">
        <v>21</v>
      </c>
      <c r="C15" s="215">
        <v>12280</v>
      </c>
      <c r="D15" s="215">
        <v>55464</v>
      </c>
      <c r="E15" s="215">
        <v>146923</v>
      </c>
      <c r="F15" s="215">
        <v>4753</v>
      </c>
      <c r="G15" s="215">
        <v>10312</v>
      </c>
      <c r="H15" s="215">
        <v>6497</v>
      </c>
      <c r="I15" s="215">
        <v>2510</v>
      </c>
      <c r="J15" s="215">
        <v>13072</v>
      </c>
      <c r="K15" s="215">
        <v>10863</v>
      </c>
      <c r="L15" s="215">
        <v>6242</v>
      </c>
      <c r="M15" s="216">
        <f t="shared" si="0"/>
        <v>268916</v>
      </c>
      <c r="N15" s="215">
        <v>0</v>
      </c>
      <c r="O15" s="215">
        <v>0</v>
      </c>
      <c r="P15" s="215">
        <v>1515</v>
      </c>
      <c r="Q15" s="215">
        <v>0</v>
      </c>
      <c r="R15" s="215">
        <v>751</v>
      </c>
      <c r="S15" s="215">
        <v>0</v>
      </c>
      <c r="T15" s="215">
        <v>0</v>
      </c>
      <c r="U15" s="215">
        <v>0</v>
      </c>
      <c r="V15" s="215">
        <v>1104</v>
      </c>
      <c r="W15" s="215">
        <v>155</v>
      </c>
      <c r="X15" s="216">
        <f t="shared" si="1"/>
        <v>3525</v>
      </c>
    </row>
    <row r="16" spans="2:24" ht="15.75" x14ac:dyDescent="0.25">
      <c r="B16" s="214" t="s">
        <v>22</v>
      </c>
      <c r="C16" s="215">
        <v>46156</v>
      </c>
      <c r="D16" s="215">
        <v>53495</v>
      </c>
      <c r="E16" s="215">
        <v>217985</v>
      </c>
      <c r="F16" s="215">
        <v>5531</v>
      </c>
      <c r="G16" s="215">
        <v>2938</v>
      </c>
      <c r="H16" s="215">
        <v>7142</v>
      </c>
      <c r="I16" s="215">
        <v>1352</v>
      </c>
      <c r="J16" s="215">
        <v>8026</v>
      </c>
      <c r="K16" s="215">
        <v>17881</v>
      </c>
      <c r="L16" s="215">
        <v>3421</v>
      </c>
      <c r="M16" s="216">
        <f t="shared" si="0"/>
        <v>363927</v>
      </c>
      <c r="N16" s="215">
        <v>4372</v>
      </c>
      <c r="O16" s="215">
        <v>77</v>
      </c>
      <c r="P16" s="215">
        <v>2244</v>
      </c>
      <c r="Q16" s="215">
        <v>0</v>
      </c>
      <c r="R16" s="215">
        <v>846</v>
      </c>
      <c r="S16" s="215">
        <v>5644</v>
      </c>
      <c r="T16" s="215">
        <v>0</v>
      </c>
      <c r="U16" s="215">
        <v>1292</v>
      </c>
      <c r="V16" s="215">
        <v>2377</v>
      </c>
      <c r="W16" s="215">
        <v>0</v>
      </c>
      <c r="X16" s="216">
        <f t="shared" si="1"/>
        <v>16852</v>
      </c>
    </row>
    <row r="17" spans="2:24" ht="15.75" x14ac:dyDescent="0.25">
      <c r="B17" s="214" t="s">
        <v>27</v>
      </c>
      <c r="C17" s="215">
        <v>14780</v>
      </c>
      <c r="D17" s="215">
        <v>65017</v>
      </c>
      <c r="E17" s="215">
        <v>159013</v>
      </c>
      <c r="F17" s="215">
        <v>5107</v>
      </c>
      <c r="G17" s="215">
        <v>5361</v>
      </c>
      <c r="H17" s="215">
        <v>3532</v>
      </c>
      <c r="I17" s="215">
        <v>726</v>
      </c>
      <c r="J17" s="215">
        <v>9248</v>
      </c>
      <c r="K17" s="215">
        <v>14808</v>
      </c>
      <c r="L17" s="215">
        <v>5107</v>
      </c>
      <c r="M17" s="216">
        <f t="shared" si="0"/>
        <v>282699</v>
      </c>
      <c r="N17" s="215">
        <v>0</v>
      </c>
      <c r="O17" s="215">
        <v>0</v>
      </c>
      <c r="P17" s="215">
        <v>418</v>
      </c>
      <c r="Q17" s="215">
        <v>0</v>
      </c>
      <c r="R17" s="215">
        <v>0</v>
      </c>
      <c r="S17" s="215">
        <v>0</v>
      </c>
      <c r="T17" s="215">
        <v>0</v>
      </c>
      <c r="U17" s="215">
        <v>0</v>
      </c>
      <c r="V17" s="215">
        <v>0</v>
      </c>
      <c r="W17" s="215">
        <v>0</v>
      </c>
      <c r="X17" s="216">
        <f t="shared" si="1"/>
        <v>418</v>
      </c>
    </row>
    <row r="18" spans="2:24" ht="15.75" x14ac:dyDescent="0.25">
      <c r="B18" s="214" t="s">
        <v>28</v>
      </c>
      <c r="C18" s="215">
        <v>22564</v>
      </c>
      <c r="D18" s="215">
        <v>49386</v>
      </c>
      <c r="E18" s="215">
        <v>143464</v>
      </c>
      <c r="F18" s="215">
        <v>2816</v>
      </c>
      <c r="G18" s="215">
        <v>8726</v>
      </c>
      <c r="H18" s="215">
        <v>7115</v>
      </c>
      <c r="I18" s="215">
        <v>1084</v>
      </c>
      <c r="J18" s="215">
        <v>13643</v>
      </c>
      <c r="K18" s="215">
        <v>8683</v>
      </c>
      <c r="L18" s="215">
        <v>5245</v>
      </c>
      <c r="M18" s="216">
        <f t="shared" si="0"/>
        <v>262726</v>
      </c>
      <c r="N18" s="215">
        <v>3374</v>
      </c>
      <c r="O18" s="215">
        <v>7964</v>
      </c>
      <c r="P18" s="215">
        <v>4362</v>
      </c>
      <c r="Q18" s="215">
        <v>445</v>
      </c>
      <c r="R18" s="215">
        <v>1382</v>
      </c>
      <c r="S18" s="215">
        <v>2007</v>
      </c>
      <c r="T18" s="215">
        <v>3526</v>
      </c>
      <c r="U18" s="215">
        <v>6427</v>
      </c>
      <c r="V18" s="215">
        <v>2104</v>
      </c>
      <c r="W18" s="215">
        <v>0</v>
      </c>
      <c r="X18" s="216">
        <f t="shared" si="1"/>
        <v>31591</v>
      </c>
    </row>
    <row r="19" spans="2:24" ht="15.75" x14ac:dyDescent="0.25">
      <c r="B19" s="211" t="s">
        <v>251</v>
      </c>
      <c r="C19" s="212">
        <v>100229</v>
      </c>
      <c r="D19" s="212">
        <v>306441</v>
      </c>
      <c r="E19" s="212">
        <v>714489</v>
      </c>
      <c r="F19" s="212">
        <v>30035</v>
      </c>
      <c r="G19" s="212">
        <v>35377</v>
      </c>
      <c r="H19" s="212">
        <v>25592</v>
      </c>
      <c r="I19" s="212">
        <v>2373</v>
      </c>
      <c r="J19" s="212">
        <v>40543</v>
      </c>
      <c r="K19" s="212">
        <v>61336</v>
      </c>
      <c r="L19" s="212">
        <v>20848</v>
      </c>
      <c r="M19" s="213">
        <f t="shared" si="0"/>
        <v>1337263</v>
      </c>
      <c r="N19" s="212">
        <v>63779</v>
      </c>
      <c r="O19" s="212">
        <v>15637</v>
      </c>
      <c r="P19" s="212">
        <v>65768</v>
      </c>
      <c r="Q19" s="212">
        <v>116</v>
      </c>
      <c r="R19" s="212">
        <v>1485</v>
      </c>
      <c r="S19" s="212">
        <v>10019</v>
      </c>
      <c r="T19" s="212">
        <v>17</v>
      </c>
      <c r="U19" s="212">
        <v>5174</v>
      </c>
      <c r="V19" s="212">
        <v>15250</v>
      </c>
      <c r="W19" s="212">
        <v>25336</v>
      </c>
      <c r="X19" s="213">
        <f t="shared" si="1"/>
        <v>202581</v>
      </c>
    </row>
    <row r="20" spans="2:24" ht="15.75" x14ac:dyDescent="0.25">
      <c r="B20" s="214" t="s">
        <v>315</v>
      </c>
      <c r="C20" s="215">
        <v>11424</v>
      </c>
      <c r="D20" s="215">
        <v>43125</v>
      </c>
      <c r="E20" s="215">
        <v>107670</v>
      </c>
      <c r="F20" s="215">
        <v>631</v>
      </c>
      <c r="G20" s="215">
        <v>637</v>
      </c>
      <c r="H20" s="215">
        <v>2799</v>
      </c>
      <c r="I20" s="215">
        <v>0</v>
      </c>
      <c r="J20" s="215">
        <v>9077</v>
      </c>
      <c r="K20" s="215">
        <v>3404</v>
      </c>
      <c r="L20" s="215">
        <v>2153</v>
      </c>
      <c r="M20" s="216">
        <f t="shared" si="0"/>
        <v>180920</v>
      </c>
      <c r="N20" s="215">
        <v>2491</v>
      </c>
      <c r="O20" s="215">
        <v>0</v>
      </c>
      <c r="P20" s="215">
        <v>0</v>
      </c>
      <c r="Q20" s="215">
        <v>0</v>
      </c>
      <c r="R20" s="215">
        <v>0</v>
      </c>
      <c r="S20" s="215">
        <v>359</v>
      </c>
      <c r="T20" s="215">
        <v>0</v>
      </c>
      <c r="U20" s="215">
        <v>754</v>
      </c>
      <c r="V20" s="215">
        <v>2885</v>
      </c>
      <c r="W20" s="215">
        <v>12263</v>
      </c>
      <c r="X20" s="216">
        <f t="shared" si="1"/>
        <v>18752</v>
      </c>
    </row>
    <row r="21" spans="2:24" ht="15.75" x14ac:dyDescent="0.25">
      <c r="B21" s="214" t="s">
        <v>316</v>
      </c>
      <c r="C21" s="215">
        <v>17746</v>
      </c>
      <c r="D21" s="215">
        <v>62924</v>
      </c>
      <c r="E21" s="215">
        <v>177049</v>
      </c>
      <c r="F21" s="215">
        <v>1640</v>
      </c>
      <c r="G21" s="215">
        <v>5597</v>
      </c>
      <c r="H21" s="215">
        <v>2520</v>
      </c>
      <c r="I21" s="215">
        <v>872</v>
      </c>
      <c r="J21" s="215">
        <v>10079</v>
      </c>
      <c r="K21" s="215">
        <v>4924</v>
      </c>
      <c r="L21" s="215">
        <v>4198</v>
      </c>
      <c r="M21" s="216">
        <f t="shared" si="0"/>
        <v>287549</v>
      </c>
      <c r="N21" s="215">
        <v>1152</v>
      </c>
      <c r="O21" s="215">
        <v>11985</v>
      </c>
      <c r="P21" s="215">
        <v>1588</v>
      </c>
      <c r="Q21" s="215">
        <v>0</v>
      </c>
      <c r="R21" s="215">
        <v>257</v>
      </c>
      <c r="S21" s="215">
        <v>166</v>
      </c>
      <c r="T21" s="215">
        <v>0</v>
      </c>
      <c r="U21" s="215">
        <v>0</v>
      </c>
      <c r="V21" s="215">
        <v>42</v>
      </c>
      <c r="W21" s="215">
        <v>2048</v>
      </c>
      <c r="X21" s="216">
        <f t="shared" si="1"/>
        <v>17238</v>
      </c>
    </row>
    <row r="22" spans="2:24" ht="15.75" x14ac:dyDescent="0.25">
      <c r="B22" s="214" t="s">
        <v>26</v>
      </c>
      <c r="C22" s="215">
        <v>10303</v>
      </c>
      <c r="D22" s="215">
        <v>20955</v>
      </c>
      <c r="E22" s="215">
        <v>62347</v>
      </c>
      <c r="F22" s="215">
        <v>302</v>
      </c>
      <c r="G22" s="215">
        <v>1699</v>
      </c>
      <c r="H22" s="215">
        <v>3469</v>
      </c>
      <c r="I22" s="215">
        <v>190</v>
      </c>
      <c r="J22" s="215">
        <v>1138</v>
      </c>
      <c r="K22" s="215">
        <v>2533</v>
      </c>
      <c r="L22" s="215">
        <v>1497</v>
      </c>
      <c r="M22" s="216">
        <f t="shared" si="0"/>
        <v>104433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215">
        <v>0</v>
      </c>
      <c r="V22" s="215">
        <v>0</v>
      </c>
      <c r="W22" s="215">
        <v>0</v>
      </c>
      <c r="X22" s="216">
        <f t="shared" si="1"/>
        <v>0</v>
      </c>
    </row>
    <row r="23" spans="2:24" ht="15.75" x14ac:dyDescent="0.25">
      <c r="B23" s="214" t="s">
        <v>252</v>
      </c>
      <c r="C23" s="215">
        <v>19968</v>
      </c>
      <c r="D23" s="215">
        <v>43283</v>
      </c>
      <c r="E23" s="215">
        <v>150607</v>
      </c>
      <c r="F23" s="215">
        <v>2352</v>
      </c>
      <c r="G23" s="215">
        <v>11898</v>
      </c>
      <c r="H23" s="215">
        <v>5598</v>
      </c>
      <c r="I23" s="215">
        <v>0</v>
      </c>
      <c r="J23" s="215">
        <v>2343</v>
      </c>
      <c r="K23" s="215">
        <v>11464</v>
      </c>
      <c r="L23" s="215">
        <v>2434</v>
      </c>
      <c r="M23" s="216">
        <f t="shared" si="0"/>
        <v>249947</v>
      </c>
      <c r="N23" s="215">
        <v>43084</v>
      </c>
      <c r="O23" s="215">
        <v>45</v>
      </c>
      <c r="P23" s="215">
        <v>1547</v>
      </c>
      <c r="Q23" s="215">
        <v>0</v>
      </c>
      <c r="R23" s="215">
        <v>1022</v>
      </c>
      <c r="S23" s="215">
        <v>37</v>
      </c>
      <c r="T23" s="215">
        <v>17</v>
      </c>
      <c r="U23" s="215">
        <v>1137</v>
      </c>
      <c r="V23" s="215">
        <v>1147</v>
      </c>
      <c r="W23" s="215">
        <v>3957</v>
      </c>
      <c r="X23" s="216">
        <f t="shared" si="1"/>
        <v>51993</v>
      </c>
    </row>
    <row r="24" spans="2:24" ht="15.75" x14ac:dyDescent="0.25">
      <c r="B24" s="214" t="s">
        <v>317</v>
      </c>
      <c r="C24" s="215">
        <v>19366</v>
      </c>
      <c r="D24" s="215">
        <v>65311</v>
      </c>
      <c r="E24" s="215">
        <v>117985</v>
      </c>
      <c r="F24" s="215">
        <v>24273</v>
      </c>
      <c r="G24" s="215">
        <v>9920</v>
      </c>
      <c r="H24" s="215">
        <v>5961</v>
      </c>
      <c r="I24" s="215">
        <v>1036</v>
      </c>
      <c r="J24" s="215">
        <v>12778</v>
      </c>
      <c r="K24" s="215">
        <v>18382</v>
      </c>
      <c r="L24" s="215">
        <v>7839</v>
      </c>
      <c r="M24" s="216">
        <f t="shared" si="0"/>
        <v>282851</v>
      </c>
      <c r="N24" s="215">
        <v>11990</v>
      </c>
      <c r="O24" s="215">
        <v>3607</v>
      </c>
      <c r="P24" s="215">
        <v>57473</v>
      </c>
      <c r="Q24" s="215">
        <v>0</v>
      </c>
      <c r="R24" s="215">
        <v>206</v>
      </c>
      <c r="S24" s="215">
        <v>9457</v>
      </c>
      <c r="T24" s="215">
        <v>0</v>
      </c>
      <c r="U24" s="215">
        <v>3283</v>
      </c>
      <c r="V24" s="215">
        <v>11176</v>
      </c>
      <c r="W24" s="215">
        <v>7068</v>
      </c>
      <c r="X24" s="216">
        <f t="shared" si="1"/>
        <v>104260</v>
      </c>
    </row>
    <row r="25" spans="2:24" ht="15.75" x14ac:dyDescent="0.25">
      <c r="B25" s="214" t="s">
        <v>318</v>
      </c>
      <c r="C25" s="215">
        <v>21422</v>
      </c>
      <c r="D25" s="215">
        <v>70843</v>
      </c>
      <c r="E25" s="215">
        <v>98831</v>
      </c>
      <c r="F25" s="215">
        <v>837</v>
      </c>
      <c r="G25" s="215">
        <v>5626</v>
      </c>
      <c r="H25" s="215">
        <v>5245</v>
      </c>
      <c r="I25" s="215">
        <v>275</v>
      </c>
      <c r="J25" s="215">
        <v>5128</v>
      </c>
      <c r="K25" s="215">
        <v>20629</v>
      </c>
      <c r="L25" s="215">
        <v>2727</v>
      </c>
      <c r="M25" s="216">
        <f t="shared" si="0"/>
        <v>231563</v>
      </c>
      <c r="N25" s="215">
        <v>5062</v>
      </c>
      <c r="O25" s="215">
        <v>0</v>
      </c>
      <c r="P25" s="215">
        <v>5160</v>
      </c>
      <c r="Q25" s="215">
        <v>116</v>
      </c>
      <c r="R25" s="215">
        <v>0</v>
      </c>
      <c r="S25" s="215">
        <v>0</v>
      </c>
      <c r="T25" s="215">
        <v>0</v>
      </c>
      <c r="U25" s="215">
        <v>0</v>
      </c>
      <c r="V25" s="215">
        <v>0</v>
      </c>
      <c r="W25" s="215">
        <v>0</v>
      </c>
      <c r="X25" s="216">
        <f t="shared" si="1"/>
        <v>10338</v>
      </c>
    </row>
    <row r="26" spans="2:24" ht="15.75" x14ac:dyDescent="0.25">
      <c r="B26" s="211" t="s">
        <v>254</v>
      </c>
      <c r="C26" s="212">
        <v>41962</v>
      </c>
      <c r="D26" s="212">
        <v>83523</v>
      </c>
      <c r="E26" s="212">
        <v>943212</v>
      </c>
      <c r="F26" s="212">
        <v>1443</v>
      </c>
      <c r="G26" s="212">
        <v>11211</v>
      </c>
      <c r="H26" s="212">
        <v>7389</v>
      </c>
      <c r="I26" s="212">
        <v>466</v>
      </c>
      <c r="J26" s="212">
        <v>17604</v>
      </c>
      <c r="K26" s="212">
        <v>30096</v>
      </c>
      <c r="L26" s="212">
        <v>8341</v>
      </c>
      <c r="M26" s="213">
        <f t="shared" si="0"/>
        <v>1145247</v>
      </c>
      <c r="N26" s="212">
        <v>79559</v>
      </c>
      <c r="O26" s="212">
        <v>54343</v>
      </c>
      <c r="P26" s="212">
        <v>440269</v>
      </c>
      <c r="Q26" s="212">
        <v>645956</v>
      </c>
      <c r="R26" s="212">
        <v>21882</v>
      </c>
      <c r="S26" s="212">
        <v>32308</v>
      </c>
      <c r="T26" s="212">
        <v>380</v>
      </c>
      <c r="U26" s="212">
        <v>56146</v>
      </c>
      <c r="V26" s="212">
        <v>53427</v>
      </c>
      <c r="W26" s="212">
        <v>20522</v>
      </c>
      <c r="X26" s="213">
        <f t="shared" si="1"/>
        <v>1404792</v>
      </c>
    </row>
    <row r="27" spans="2:24" ht="15.75" x14ac:dyDescent="0.25">
      <c r="B27" s="214" t="s">
        <v>12</v>
      </c>
      <c r="C27" s="215">
        <v>20165</v>
      </c>
      <c r="D27" s="215">
        <v>48188</v>
      </c>
      <c r="E27" s="215">
        <v>117484</v>
      </c>
      <c r="F27" s="215">
        <v>1082</v>
      </c>
      <c r="G27" s="215">
        <v>5311</v>
      </c>
      <c r="H27" s="215">
        <v>1300</v>
      </c>
      <c r="I27" s="215">
        <v>195</v>
      </c>
      <c r="J27" s="215">
        <v>2692</v>
      </c>
      <c r="K27" s="215">
        <v>12491</v>
      </c>
      <c r="L27" s="215">
        <v>1655</v>
      </c>
      <c r="M27" s="216">
        <f t="shared" si="0"/>
        <v>210563</v>
      </c>
      <c r="N27" s="215">
        <v>3020</v>
      </c>
      <c r="O27" s="215">
        <v>4223</v>
      </c>
      <c r="P27" s="215">
        <v>45902</v>
      </c>
      <c r="Q27" s="215">
        <v>0</v>
      </c>
      <c r="R27" s="215">
        <v>1326</v>
      </c>
      <c r="S27" s="215">
        <v>2399</v>
      </c>
      <c r="T27" s="215">
        <v>0</v>
      </c>
      <c r="U27" s="215">
        <v>12255</v>
      </c>
      <c r="V27" s="215">
        <v>2818</v>
      </c>
      <c r="W27" s="215">
        <v>2512</v>
      </c>
      <c r="X27" s="216">
        <f t="shared" si="1"/>
        <v>74455</v>
      </c>
    </row>
    <row r="28" spans="2:24" ht="15.75" x14ac:dyDescent="0.25">
      <c r="B28" s="214" t="s">
        <v>319</v>
      </c>
      <c r="C28" s="215">
        <v>21797</v>
      </c>
      <c r="D28" s="215">
        <v>35335</v>
      </c>
      <c r="E28" s="215">
        <v>825728</v>
      </c>
      <c r="F28" s="215">
        <v>361</v>
      </c>
      <c r="G28" s="215">
        <v>5900</v>
      </c>
      <c r="H28" s="215">
        <v>6089</v>
      </c>
      <c r="I28" s="215">
        <v>271</v>
      </c>
      <c r="J28" s="215">
        <v>14912</v>
      </c>
      <c r="K28" s="215">
        <v>17605</v>
      </c>
      <c r="L28" s="215">
        <v>6686</v>
      </c>
      <c r="M28" s="216">
        <f t="shared" si="0"/>
        <v>934684</v>
      </c>
      <c r="N28" s="215">
        <v>76539</v>
      </c>
      <c r="O28" s="215">
        <v>50120</v>
      </c>
      <c r="P28" s="215">
        <v>394367</v>
      </c>
      <c r="Q28" s="215">
        <v>645956</v>
      </c>
      <c r="R28" s="215">
        <v>20556</v>
      </c>
      <c r="S28" s="215">
        <v>29909</v>
      </c>
      <c r="T28" s="215">
        <v>380</v>
      </c>
      <c r="U28" s="215">
        <v>43891</v>
      </c>
      <c r="V28" s="215">
        <v>50609</v>
      </c>
      <c r="W28" s="215">
        <v>18010</v>
      </c>
      <c r="X28" s="216">
        <f t="shared" si="1"/>
        <v>1330337</v>
      </c>
    </row>
    <row r="29" spans="2:24" ht="15.75" x14ac:dyDescent="0.25">
      <c r="B29" s="211" t="s">
        <v>256</v>
      </c>
      <c r="C29" s="212">
        <v>129018</v>
      </c>
      <c r="D29" s="212">
        <v>329375</v>
      </c>
      <c r="E29" s="212">
        <v>699760</v>
      </c>
      <c r="F29" s="212">
        <v>5724</v>
      </c>
      <c r="G29" s="212">
        <v>51726</v>
      </c>
      <c r="H29" s="212">
        <v>32020</v>
      </c>
      <c r="I29" s="212">
        <v>1510</v>
      </c>
      <c r="J29" s="212">
        <v>84482</v>
      </c>
      <c r="K29" s="212">
        <v>58454</v>
      </c>
      <c r="L29" s="212">
        <v>32645</v>
      </c>
      <c r="M29" s="213">
        <f t="shared" si="0"/>
        <v>1424714</v>
      </c>
      <c r="N29" s="212">
        <v>46611</v>
      </c>
      <c r="O29" s="212">
        <v>31797</v>
      </c>
      <c r="P29" s="212">
        <v>221152</v>
      </c>
      <c r="Q29" s="212">
        <v>2482</v>
      </c>
      <c r="R29" s="212">
        <v>5769</v>
      </c>
      <c r="S29" s="212">
        <v>29595</v>
      </c>
      <c r="T29" s="212">
        <v>0</v>
      </c>
      <c r="U29" s="212">
        <v>18259</v>
      </c>
      <c r="V29" s="212">
        <v>31647</v>
      </c>
      <c r="W29" s="212">
        <v>8417</v>
      </c>
      <c r="X29" s="213">
        <f t="shared" si="1"/>
        <v>395729</v>
      </c>
    </row>
    <row r="30" spans="2:24" ht="15.75" x14ac:dyDescent="0.25">
      <c r="B30" s="214" t="s">
        <v>20</v>
      </c>
      <c r="C30" s="215">
        <v>21236</v>
      </c>
      <c r="D30" s="215">
        <v>66331</v>
      </c>
      <c r="E30" s="215">
        <v>95195</v>
      </c>
      <c r="F30" s="215">
        <v>674</v>
      </c>
      <c r="G30" s="215">
        <v>6018</v>
      </c>
      <c r="H30" s="215">
        <v>3803</v>
      </c>
      <c r="I30" s="215">
        <v>109</v>
      </c>
      <c r="J30" s="215">
        <v>5616</v>
      </c>
      <c r="K30" s="215">
        <v>5782</v>
      </c>
      <c r="L30" s="215">
        <v>6825</v>
      </c>
      <c r="M30" s="216">
        <f t="shared" si="0"/>
        <v>211589</v>
      </c>
      <c r="N30" s="215">
        <v>17132</v>
      </c>
      <c r="O30" s="215">
        <v>21121</v>
      </c>
      <c r="P30" s="215">
        <v>39369</v>
      </c>
      <c r="Q30" s="215">
        <v>967</v>
      </c>
      <c r="R30" s="215">
        <v>1929</v>
      </c>
      <c r="S30" s="215">
        <v>10656</v>
      </c>
      <c r="T30" s="215">
        <v>0</v>
      </c>
      <c r="U30" s="215">
        <v>10895</v>
      </c>
      <c r="V30" s="215">
        <v>9320</v>
      </c>
      <c r="W30" s="215">
        <v>1826</v>
      </c>
      <c r="X30" s="216">
        <f t="shared" si="1"/>
        <v>113215</v>
      </c>
    </row>
    <row r="31" spans="2:24" ht="15.75" x14ac:dyDescent="0.25">
      <c r="B31" s="214" t="s">
        <v>320</v>
      </c>
      <c r="C31" s="215">
        <v>45477</v>
      </c>
      <c r="D31" s="215">
        <v>67382</v>
      </c>
      <c r="E31" s="215">
        <v>94689</v>
      </c>
      <c r="F31" s="215">
        <v>592</v>
      </c>
      <c r="G31" s="215">
        <v>14096</v>
      </c>
      <c r="H31" s="215">
        <v>12735</v>
      </c>
      <c r="I31" s="215">
        <v>519</v>
      </c>
      <c r="J31" s="215">
        <v>38972</v>
      </c>
      <c r="K31" s="215">
        <v>15564</v>
      </c>
      <c r="L31" s="215">
        <v>5185</v>
      </c>
      <c r="M31" s="216">
        <f t="shared" si="0"/>
        <v>295211</v>
      </c>
      <c r="N31" s="215">
        <v>3896</v>
      </c>
      <c r="O31" s="215">
        <v>674</v>
      </c>
      <c r="P31" s="215">
        <v>18507</v>
      </c>
      <c r="Q31" s="215">
        <v>1514</v>
      </c>
      <c r="R31" s="215">
        <v>1307</v>
      </c>
      <c r="S31" s="215">
        <v>7146</v>
      </c>
      <c r="T31" s="215">
        <v>0</v>
      </c>
      <c r="U31" s="215">
        <v>2684</v>
      </c>
      <c r="V31" s="215">
        <v>2572</v>
      </c>
      <c r="W31" s="215">
        <v>756</v>
      </c>
      <c r="X31" s="216">
        <f t="shared" si="1"/>
        <v>39056</v>
      </c>
    </row>
    <row r="32" spans="2:24" ht="15.75" x14ac:dyDescent="0.25">
      <c r="B32" s="214" t="s">
        <v>25</v>
      </c>
      <c r="C32" s="215">
        <v>22637</v>
      </c>
      <c r="D32" s="215">
        <v>42538</v>
      </c>
      <c r="E32" s="215">
        <v>106044</v>
      </c>
      <c r="F32" s="215">
        <v>2371</v>
      </c>
      <c r="G32" s="215">
        <v>8079</v>
      </c>
      <c r="H32" s="215">
        <v>2958</v>
      </c>
      <c r="I32" s="215">
        <v>779</v>
      </c>
      <c r="J32" s="215">
        <v>3610</v>
      </c>
      <c r="K32" s="215">
        <v>9500</v>
      </c>
      <c r="L32" s="215">
        <v>4216</v>
      </c>
      <c r="M32" s="216">
        <f t="shared" si="0"/>
        <v>202732</v>
      </c>
      <c r="N32" s="215">
        <v>0</v>
      </c>
      <c r="O32" s="215">
        <v>0</v>
      </c>
      <c r="P32" s="215">
        <v>0</v>
      </c>
      <c r="Q32" s="215">
        <v>0</v>
      </c>
      <c r="R32" s="215">
        <v>0</v>
      </c>
      <c r="S32" s="215">
        <v>0</v>
      </c>
      <c r="T32" s="215">
        <v>0</v>
      </c>
      <c r="U32" s="215">
        <v>0</v>
      </c>
      <c r="V32" s="215">
        <v>0</v>
      </c>
      <c r="W32" s="215">
        <v>0</v>
      </c>
      <c r="X32" s="216">
        <f t="shared" si="1"/>
        <v>0</v>
      </c>
    </row>
    <row r="33" spans="2:24" ht="15.75" x14ac:dyDescent="0.25">
      <c r="B33" s="214" t="s">
        <v>321</v>
      </c>
      <c r="C33" s="215">
        <v>23747</v>
      </c>
      <c r="D33" s="215">
        <v>57647</v>
      </c>
      <c r="E33" s="215">
        <v>181046</v>
      </c>
      <c r="F33" s="215">
        <v>537</v>
      </c>
      <c r="G33" s="215">
        <v>7777</v>
      </c>
      <c r="H33" s="215">
        <v>5609</v>
      </c>
      <c r="I33" s="215">
        <v>33</v>
      </c>
      <c r="J33" s="215">
        <v>11964</v>
      </c>
      <c r="K33" s="215">
        <v>12534</v>
      </c>
      <c r="L33" s="215">
        <v>5010</v>
      </c>
      <c r="M33" s="216">
        <f t="shared" si="0"/>
        <v>305904</v>
      </c>
      <c r="N33" s="215">
        <v>25222</v>
      </c>
      <c r="O33" s="215">
        <v>10002</v>
      </c>
      <c r="P33" s="215">
        <v>142034</v>
      </c>
      <c r="Q33" s="215">
        <v>0</v>
      </c>
      <c r="R33" s="215">
        <v>1948</v>
      </c>
      <c r="S33" s="215">
        <v>11703</v>
      </c>
      <c r="T33" s="215">
        <v>0</v>
      </c>
      <c r="U33" s="215">
        <v>4568</v>
      </c>
      <c r="V33" s="215">
        <v>19755</v>
      </c>
      <c r="W33" s="215">
        <v>5835</v>
      </c>
      <c r="X33" s="216">
        <f t="shared" si="1"/>
        <v>221067</v>
      </c>
    </row>
    <row r="34" spans="2:24" ht="15.75" x14ac:dyDescent="0.25">
      <c r="B34" s="214" t="s">
        <v>322</v>
      </c>
      <c r="C34" s="215">
        <v>15921</v>
      </c>
      <c r="D34" s="215">
        <v>95477</v>
      </c>
      <c r="E34" s="215">
        <v>222786</v>
      </c>
      <c r="F34" s="215">
        <v>1550</v>
      </c>
      <c r="G34" s="215">
        <v>15756</v>
      </c>
      <c r="H34" s="215">
        <v>6915</v>
      </c>
      <c r="I34" s="215">
        <v>70</v>
      </c>
      <c r="J34" s="215">
        <v>24320</v>
      </c>
      <c r="K34" s="215">
        <v>15074</v>
      </c>
      <c r="L34" s="215">
        <v>11409</v>
      </c>
      <c r="M34" s="216">
        <f t="shared" si="0"/>
        <v>409278</v>
      </c>
      <c r="N34" s="215">
        <v>361</v>
      </c>
      <c r="O34" s="215">
        <v>0</v>
      </c>
      <c r="P34" s="215">
        <v>21242</v>
      </c>
      <c r="Q34" s="215">
        <v>1</v>
      </c>
      <c r="R34" s="215">
        <v>585</v>
      </c>
      <c r="S34" s="215">
        <v>90</v>
      </c>
      <c r="T34" s="215">
        <v>0</v>
      </c>
      <c r="U34" s="215">
        <v>112</v>
      </c>
      <c r="V34" s="215">
        <v>0</v>
      </c>
      <c r="W34" s="215">
        <v>0</v>
      </c>
      <c r="X34" s="216">
        <f t="shared" si="1"/>
        <v>22391</v>
      </c>
    </row>
    <row r="35" spans="2:24" ht="15.75" x14ac:dyDescent="0.25">
      <c r="B35" s="211" t="s">
        <v>260</v>
      </c>
      <c r="C35" s="212">
        <v>128372</v>
      </c>
      <c r="D35" s="212">
        <v>474425</v>
      </c>
      <c r="E35" s="212">
        <v>1592847</v>
      </c>
      <c r="F35" s="212">
        <v>7191</v>
      </c>
      <c r="G35" s="212">
        <v>41237</v>
      </c>
      <c r="H35" s="212">
        <v>53316</v>
      </c>
      <c r="I35" s="212">
        <v>5862</v>
      </c>
      <c r="J35" s="212">
        <v>65016</v>
      </c>
      <c r="K35" s="212">
        <v>62969</v>
      </c>
      <c r="L35" s="212">
        <v>36486</v>
      </c>
      <c r="M35" s="213">
        <f t="shared" si="0"/>
        <v>2467721</v>
      </c>
      <c r="N35" s="212">
        <v>16542</v>
      </c>
      <c r="O35" s="212">
        <v>4526</v>
      </c>
      <c r="P35" s="212">
        <v>100946</v>
      </c>
      <c r="Q35" s="212">
        <v>3484</v>
      </c>
      <c r="R35" s="212">
        <v>3192</v>
      </c>
      <c r="S35" s="212">
        <v>8830</v>
      </c>
      <c r="T35" s="212">
        <v>0</v>
      </c>
      <c r="U35" s="212">
        <v>13416</v>
      </c>
      <c r="V35" s="212">
        <v>8890</v>
      </c>
      <c r="W35" s="212">
        <v>1562</v>
      </c>
      <c r="X35" s="213">
        <f t="shared" si="1"/>
        <v>161388</v>
      </c>
    </row>
    <row r="36" spans="2:24" ht="15.75" x14ac:dyDescent="0.25">
      <c r="B36" s="214" t="s">
        <v>13</v>
      </c>
      <c r="C36" s="215">
        <v>27345</v>
      </c>
      <c r="D36" s="215">
        <v>103375</v>
      </c>
      <c r="E36" s="215">
        <v>434194</v>
      </c>
      <c r="F36" s="215">
        <v>1458</v>
      </c>
      <c r="G36" s="215">
        <v>9137</v>
      </c>
      <c r="H36" s="215">
        <v>11798</v>
      </c>
      <c r="I36" s="215">
        <v>1359</v>
      </c>
      <c r="J36" s="215">
        <v>12825</v>
      </c>
      <c r="K36" s="215">
        <v>14809</v>
      </c>
      <c r="L36" s="215">
        <v>6415</v>
      </c>
      <c r="M36" s="216">
        <f t="shared" si="0"/>
        <v>622715</v>
      </c>
      <c r="N36" s="215">
        <v>2977</v>
      </c>
      <c r="O36" s="215">
        <v>1645</v>
      </c>
      <c r="P36" s="215">
        <v>8176</v>
      </c>
      <c r="Q36" s="215">
        <v>0</v>
      </c>
      <c r="R36" s="215">
        <v>400</v>
      </c>
      <c r="S36" s="215">
        <v>1462</v>
      </c>
      <c r="T36" s="215">
        <v>0</v>
      </c>
      <c r="U36" s="215">
        <v>4760</v>
      </c>
      <c r="V36" s="215">
        <v>4750</v>
      </c>
      <c r="W36" s="215">
        <v>1562</v>
      </c>
      <c r="X36" s="216">
        <f t="shared" si="1"/>
        <v>25732</v>
      </c>
    </row>
    <row r="37" spans="2:24" ht="15.75" x14ac:dyDescent="0.25">
      <c r="B37" s="214" t="s">
        <v>14</v>
      </c>
      <c r="C37" s="215">
        <v>26365</v>
      </c>
      <c r="D37" s="215">
        <v>84544</v>
      </c>
      <c r="E37" s="215">
        <v>297205</v>
      </c>
      <c r="F37" s="215">
        <v>1157</v>
      </c>
      <c r="G37" s="215">
        <v>8476</v>
      </c>
      <c r="H37" s="215">
        <v>6504</v>
      </c>
      <c r="I37" s="215">
        <v>276</v>
      </c>
      <c r="J37" s="215">
        <v>19781</v>
      </c>
      <c r="K37" s="215">
        <v>8728</v>
      </c>
      <c r="L37" s="215">
        <v>6985</v>
      </c>
      <c r="M37" s="216">
        <f t="shared" si="0"/>
        <v>460021</v>
      </c>
      <c r="N37" s="215">
        <v>1172</v>
      </c>
      <c r="O37" s="215">
        <v>1668</v>
      </c>
      <c r="P37" s="215">
        <v>5321</v>
      </c>
      <c r="Q37" s="215">
        <v>3484</v>
      </c>
      <c r="R37" s="215">
        <v>1050</v>
      </c>
      <c r="S37" s="215">
        <v>3235</v>
      </c>
      <c r="T37" s="215">
        <v>0</v>
      </c>
      <c r="U37" s="215">
        <v>33</v>
      </c>
      <c r="V37" s="215">
        <v>1899</v>
      </c>
      <c r="W37" s="215">
        <v>0</v>
      </c>
      <c r="X37" s="216">
        <f t="shared" si="1"/>
        <v>17862</v>
      </c>
    </row>
    <row r="38" spans="2:24" ht="15.75" x14ac:dyDescent="0.25">
      <c r="B38" s="214" t="s">
        <v>323</v>
      </c>
      <c r="C38" s="215">
        <v>35983</v>
      </c>
      <c r="D38" s="215">
        <v>120452</v>
      </c>
      <c r="E38" s="215">
        <v>512638</v>
      </c>
      <c r="F38" s="215">
        <v>2205</v>
      </c>
      <c r="G38" s="215">
        <v>8991</v>
      </c>
      <c r="H38" s="215">
        <v>19976</v>
      </c>
      <c r="I38" s="215">
        <v>3316</v>
      </c>
      <c r="J38" s="215">
        <v>12899</v>
      </c>
      <c r="K38" s="215">
        <v>19737</v>
      </c>
      <c r="L38" s="215">
        <v>10905</v>
      </c>
      <c r="M38" s="216">
        <f t="shared" si="0"/>
        <v>747102</v>
      </c>
      <c r="N38" s="215">
        <v>0</v>
      </c>
      <c r="O38" s="215">
        <v>0</v>
      </c>
      <c r="P38" s="215">
        <v>0</v>
      </c>
      <c r="Q38" s="215">
        <v>0</v>
      </c>
      <c r="R38" s="215">
        <v>0</v>
      </c>
      <c r="S38" s="215">
        <v>0</v>
      </c>
      <c r="T38" s="215">
        <v>0</v>
      </c>
      <c r="U38" s="215">
        <v>0</v>
      </c>
      <c r="V38" s="215">
        <v>0</v>
      </c>
      <c r="W38" s="215">
        <v>0</v>
      </c>
      <c r="X38" s="216">
        <f t="shared" si="1"/>
        <v>0</v>
      </c>
    </row>
    <row r="39" spans="2:24" ht="15.75" x14ac:dyDescent="0.25">
      <c r="B39" s="214" t="s">
        <v>24</v>
      </c>
      <c r="C39" s="215">
        <v>8556</v>
      </c>
      <c r="D39" s="215">
        <v>54897</v>
      </c>
      <c r="E39" s="215">
        <v>97806</v>
      </c>
      <c r="F39" s="215">
        <v>139</v>
      </c>
      <c r="G39" s="215">
        <v>2663</v>
      </c>
      <c r="H39" s="215">
        <v>931</v>
      </c>
      <c r="I39" s="215">
        <v>21</v>
      </c>
      <c r="J39" s="215">
        <v>2371</v>
      </c>
      <c r="K39" s="215">
        <v>3421</v>
      </c>
      <c r="L39" s="215">
        <v>2466</v>
      </c>
      <c r="M39" s="216">
        <f t="shared" si="0"/>
        <v>173271</v>
      </c>
      <c r="N39" s="215">
        <v>0</v>
      </c>
      <c r="O39" s="215">
        <v>0</v>
      </c>
      <c r="P39" s="215">
        <v>0</v>
      </c>
      <c r="Q39" s="215">
        <v>0</v>
      </c>
      <c r="R39" s="215">
        <v>0</v>
      </c>
      <c r="S39" s="215">
        <v>0</v>
      </c>
      <c r="T39" s="215">
        <v>0</v>
      </c>
      <c r="U39" s="215">
        <v>0</v>
      </c>
      <c r="V39" s="215">
        <v>0</v>
      </c>
      <c r="W39" s="215">
        <v>0</v>
      </c>
      <c r="X39" s="216">
        <f t="shared" si="1"/>
        <v>0</v>
      </c>
    </row>
    <row r="40" spans="2:24" ht="15.75" x14ac:dyDescent="0.25">
      <c r="B40" s="214" t="s">
        <v>324</v>
      </c>
      <c r="C40" s="215">
        <v>30123</v>
      </c>
      <c r="D40" s="215">
        <v>111157</v>
      </c>
      <c r="E40" s="215">
        <v>251004</v>
      </c>
      <c r="F40" s="215">
        <v>2232</v>
      </c>
      <c r="G40" s="215">
        <v>11970</v>
      </c>
      <c r="H40" s="215">
        <v>14107</v>
      </c>
      <c r="I40" s="215">
        <v>890</v>
      </c>
      <c r="J40" s="215">
        <v>17140</v>
      </c>
      <c r="K40" s="215">
        <v>16274</v>
      </c>
      <c r="L40" s="215">
        <v>9715</v>
      </c>
      <c r="M40" s="216">
        <f t="shared" si="0"/>
        <v>464612</v>
      </c>
      <c r="N40" s="215">
        <v>12393</v>
      </c>
      <c r="O40" s="215">
        <v>1213</v>
      </c>
      <c r="P40" s="215">
        <v>87449</v>
      </c>
      <c r="Q40" s="215">
        <v>0</v>
      </c>
      <c r="R40" s="215">
        <v>1742</v>
      </c>
      <c r="S40" s="215">
        <v>4133</v>
      </c>
      <c r="T40" s="215">
        <v>0</v>
      </c>
      <c r="U40" s="215">
        <v>8623</v>
      </c>
      <c r="V40" s="215">
        <v>2241</v>
      </c>
      <c r="W40" s="215">
        <v>0</v>
      </c>
      <c r="X40" s="216">
        <f t="shared" si="1"/>
        <v>117794</v>
      </c>
    </row>
    <row r="41" spans="2:24" ht="15.75" x14ac:dyDescent="0.25">
      <c r="B41" s="211" t="s">
        <v>31</v>
      </c>
      <c r="C41" s="217">
        <v>609971</v>
      </c>
      <c r="D41" s="217">
        <v>1623978</v>
      </c>
      <c r="E41" s="217">
        <v>5156587</v>
      </c>
      <c r="F41" s="217">
        <v>75506</v>
      </c>
      <c r="G41" s="217">
        <v>193594</v>
      </c>
      <c r="H41" s="217">
        <v>168503</v>
      </c>
      <c r="I41" s="217">
        <v>20614</v>
      </c>
      <c r="J41" s="217">
        <v>298864</v>
      </c>
      <c r="K41" s="217">
        <v>315336</v>
      </c>
      <c r="L41" s="217">
        <v>134066</v>
      </c>
      <c r="M41" s="218">
        <f t="shared" si="0"/>
        <v>8597019</v>
      </c>
      <c r="N41" s="217">
        <v>256390</v>
      </c>
      <c r="O41" s="217">
        <v>130474</v>
      </c>
      <c r="P41" s="217">
        <v>982459</v>
      </c>
      <c r="Q41" s="217">
        <v>656288</v>
      </c>
      <c r="R41" s="217">
        <v>45768</v>
      </c>
      <c r="S41" s="217">
        <v>96142</v>
      </c>
      <c r="T41" s="217">
        <v>3923</v>
      </c>
      <c r="U41" s="217">
        <v>117783</v>
      </c>
      <c r="V41" s="217">
        <v>132357</v>
      </c>
      <c r="W41" s="217">
        <v>76673</v>
      </c>
      <c r="X41" s="218">
        <f t="shared" si="1"/>
        <v>2498257</v>
      </c>
    </row>
    <row r="42" spans="2:24" ht="15.75" x14ac:dyDescent="0.25">
      <c r="B42" s="208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</row>
    <row r="43" spans="2:24" ht="15.75" x14ac:dyDescent="0.25">
      <c r="B43" s="66" t="s">
        <v>359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</row>
    <row r="44" spans="2:24" ht="48.75" customHeight="1" x14ac:dyDescent="0.25">
      <c r="B44" s="306" t="s">
        <v>360</v>
      </c>
      <c r="C44" s="306"/>
      <c r="D44" s="306"/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</row>
  </sheetData>
  <mergeCells count="6">
    <mergeCell ref="B44:X44"/>
    <mergeCell ref="B2:X2"/>
    <mergeCell ref="B4:X4"/>
    <mergeCell ref="B6:B7"/>
    <mergeCell ref="C6:M6"/>
    <mergeCell ref="N6:X6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workbookViewId="0">
      <selection activeCell="C15" sqref="C15"/>
    </sheetView>
  </sheetViews>
  <sheetFormatPr defaultRowHeight="15" x14ac:dyDescent="0.25"/>
  <cols>
    <col min="2" max="2" width="7.140625" customWidth="1"/>
    <col min="3" max="3" width="78.85546875" customWidth="1"/>
    <col min="8" max="8" width="9.7109375" bestFit="1" customWidth="1"/>
    <col min="10" max="10" width="13.7109375" customWidth="1"/>
  </cols>
  <sheetData>
    <row r="2" spans="2:10" ht="26.25" customHeight="1" x14ac:dyDescent="0.3">
      <c r="B2" s="29"/>
      <c r="C2" s="257" t="s">
        <v>116</v>
      </c>
      <c r="D2" s="257"/>
      <c r="E2" s="257"/>
      <c r="F2" s="257"/>
      <c r="G2" s="257"/>
      <c r="H2" s="257"/>
      <c r="I2" s="257"/>
      <c r="J2" s="29"/>
    </row>
    <row r="3" spans="2:10" ht="34.5" customHeight="1" x14ac:dyDescent="0.25">
      <c r="B3" s="258" t="s">
        <v>364</v>
      </c>
      <c r="C3" s="258"/>
      <c r="D3" s="258"/>
      <c r="E3" s="258"/>
      <c r="F3" s="258"/>
      <c r="G3" s="258"/>
      <c r="H3" s="258"/>
      <c r="I3" s="258"/>
      <c r="J3" s="258"/>
    </row>
    <row r="4" spans="2:10" x14ac:dyDescent="0.25">
      <c r="B4" s="29"/>
      <c r="C4" s="29"/>
      <c r="D4" s="29"/>
      <c r="E4" s="29"/>
      <c r="F4" s="29"/>
      <c r="G4" s="29"/>
      <c r="H4" s="29"/>
      <c r="I4" s="29"/>
      <c r="J4" s="29"/>
    </row>
    <row r="5" spans="2:10" ht="15.75" x14ac:dyDescent="0.25">
      <c r="B5" s="315" t="s">
        <v>117</v>
      </c>
      <c r="C5" s="315"/>
      <c r="D5" s="315" t="s">
        <v>118</v>
      </c>
      <c r="E5" s="315"/>
      <c r="F5" s="315" t="s">
        <v>119</v>
      </c>
      <c r="G5" s="315"/>
      <c r="H5" s="315" t="s">
        <v>10</v>
      </c>
      <c r="I5" s="315"/>
      <c r="J5" s="315" t="s">
        <v>120</v>
      </c>
    </row>
    <row r="6" spans="2:10" ht="33.75" customHeight="1" x14ac:dyDescent="0.25">
      <c r="B6" s="316"/>
      <c r="C6" s="316"/>
      <c r="D6" s="106" t="s">
        <v>70</v>
      </c>
      <c r="E6" s="106" t="s">
        <v>80</v>
      </c>
      <c r="F6" s="106" t="s">
        <v>70</v>
      </c>
      <c r="G6" s="106" t="s">
        <v>80</v>
      </c>
      <c r="H6" s="106" t="s">
        <v>70</v>
      </c>
      <c r="I6" s="106" t="s">
        <v>80</v>
      </c>
      <c r="J6" s="316"/>
    </row>
    <row r="7" spans="2:10" ht="15.75" x14ac:dyDescent="0.25">
      <c r="B7" s="102" t="s">
        <v>121</v>
      </c>
      <c r="C7" s="184" t="s">
        <v>122</v>
      </c>
      <c r="D7" s="179">
        <v>63832</v>
      </c>
      <c r="E7" s="180">
        <v>51.945346386400068</v>
      </c>
      <c r="F7" s="179">
        <v>59051</v>
      </c>
      <c r="G7" s="180">
        <v>48.054653613599932</v>
      </c>
      <c r="H7" s="179">
        <v>122883</v>
      </c>
      <c r="I7" s="180">
        <v>17.984255379558338</v>
      </c>
      <c r="J7" s="180">
        <v>3.0267571592490419</v>
      </c>
    </row>
    <row r="8" spans="2:10" ht="15.75" x14ac:dyDescent="0.25">
      <c r="B8" s="102" t="s">
        <v>123</v>
      </c>
      <c r="C8" s="184" t="s">
        <v>124</v>
      </c>
      <c r="D8" s="179">
        <v>31122</v>
      </c>
      <c r="E8" s="180">
        <v>39.606001603481843</v>
      </c>
      <c r="F8" s="179">
        <v>47457</v>
      </c>
      <c r="G8" s="180">
        <v>60.393998396518157</v>
      </c>
      <c r="H8" s="179">
        <v>78579</v>
      </c>
      <c r="I8" s="180">
        <v>11.50024660425213</v>
      </c>
      <c r="J8" s="180">
        <v>6.8935084437317862</v>
      </c>
    </row>
    <row r="9" spans="2:10" ht="15.75" x14ac:dyDescent="0.25">
      <c r="B9" s="102" t="s">
        <v>125</v>
      </c>
      <c r="C9" s="184" t="s">
        <v>126</v>
      </c>
      <c r="D9" s="179">
        <v>28399</v>
      </c>
      <c r="E9" s="180">
        <v>41.96565787918194</v>
      </c>
      <c r="F9" s="179">
        <v>39273</v>
      </c>
      <c r="G9" s="180">
        <v>58.03434212081806</v>
      </c>
      <c r="H9" s="179">
        <v>67672</v>
      </c>
      <c r="I9" s="180">
        <v>9.9039780119745764</v>
      </c>
      <c r="J9" s="180">
        <v>3.9667218347322377</v>
      </c>
    </row>
    <row r="10" spans="2:10" ht="15.75" x14ac:dyDescent="0.25">
      <c r="B10" s="102" t="s">
        <v>130</v>
      </c>
      <c r="C10" s="184" t="s">
        <v>131</v>
      </c>
      <c r="D10" s="179">
        <v>17269</v>
      </c>
      <c r="E10" s="180">
        <v>28.048661642411641</v>
      </c>
      <c r="F10" s="179">
        <v>44299</v>
      </c>
      <c r="G10" s="180">
        <v>71.951338357588355</v>
      </c>
      <c r="H10" s="179">
        <v>61568</v>
      </c>
      <c r="I10" s="180">
        <v>9.0106413027729442</v>
      </c>
      <c r="J10" s="180">
        <v>5.8947505197505201</v>
      </c>
    </row>
    <row r="11" spans="2:10" ht="18" x14ac:dyDescent="0.25">
      <c r="B11" s="102" t="s">
        <v>127</v>
      </c>
      <c r="C11" s="184" t="s">
        <v>368</v>
      </c>
      <c r="D11" s="179">
        <v>22481</v>
      </c>
      <c r="E11" s="180">
        <v>36.935841616692677</v>
      </c>
      <c r="F11" s="179">
        <v>38384</v>
      </c>
      <c r="G11" s="180">
        <v>63.064158383307323</v>
      </c>
      <c r="H11" s="179">
        <v>60865</v>
      </c>
      <c r="I11" s="180">
        <v>8.9077553744359932</v>
      </c>
      <c r="J11" s="180">
        <v>5.3587119033927548</v>
      </c>
    </row>
    <row r="12" spans="2:10" ht="15.75" x14ac:dyDescent="0.25">
      <c r="B12" s="102" t="s">
        <v>128</v>
      </c>
      <c r="C12" s="184" t="s">
        <v>129</v>
      </c>
      <c r="D12" s="179">
        <v>22220</v>
      </c>
      <c r="E12" s="180">
        <v>38.372534797775707</v>
      </c>
      <c r="F12" s="179">
        <v>35686</v>
      </c>
      <c r="G12" s="180">
        <v>61.627465202224293</v>
      </c>
      <c r="H12" s="179">
        <v>57906</v>
      </c>
      <c r="I12" s="180">
        <v>8.4746978183207204</v>
      </c>
      <c r="J12" s="180">
        <v>6.5525161468587019</v>
      </c>
    </row>
    <row r="13" spans="2:10" ht="15.75" x14ac:dyDescent="0.25">
      <c r="B13" s="102" t="s">
        <v>132</v>
      </c>
      <c r="C13" s="184" t="s">
        <v>133</v>
      </c>
      <c r="D13" s="179">
        <v>17865</v>
      </c>
      <c r="E13" s="180">
        <v>36.840368713010122</v>
      </c>
      <c r="F13" s="179">
        <v>30628</v>
      </c>
      <c r="G13" s="180">
        <v>63.159631286989878</v>
      </c>
      <c r="H13" s="179">
        <v>48493</v>
      </c>
      <c r="I13" s="180">
        <v>7.0970801178431717</v>
      </c>
      <c r="J13" s="180">
        <v>4.5395417895366341</v>
      </c>
    </row>
    <row r="14" spans="2:10" ht="15.75" x14ac:dyDescent="0.25">
      <c r="B14" s="102" t="s">
        <v>136</v>
      </c>
      <c r="C14" s="184" t="s">
        <v>137</v>
      </c>
      <c r="D14" s="179">
        <v>9211</v>
      </c>
      <c r="E14" s="180">
        <v>31.82132246251641</v>
      </c>
      <c r="F14" s="179">
        <v>19735</v>
      </c>
      <c r="G14" s="180">
        <v>68.178677537483594</v>
      </c>
      <c r="H14" s="179">
        <v>28946</v>
      </c>
      <c r="I14" s="180">
        <v>4.236324440457147</v>
      </c>
      <c r="J14" s="180">
        <v>11.46804394389553</v>
      </c>
    </row>
    <row r="15" spans="2:10" ht="15.75" x14ac:dyDescent="0.25">
      <c r="B15" s="101" t="s">
        <v>134</v>
      </c>
      <c r="C15" s="184" t="s">
        <v>135</v>
      </c>
      <c r="D15" s="179">
        <v>14984</v>
      </c>
      <c r="E15" s="180">
        <v>65.699127460867274</v>
      </c>
      <c r="F15" s="179">
        <v>7823</v>
      </c>
      <c r="G15" s="180">
        <v>34.300872539132719</v>
      </c>
      <c r="H15" s="179">
        <v>22807</v>
      </c>
      <c r="I15" s="180">
        <v>3.3378653877394511</v>
      </c>
      <c r="J15" s="180">
        <v>1.7740605954312272</v>
      </c>
    </row>
    <row r="16" spans="2:10" ht="15.75" x14ac:dyDescent="0.25">
      <c r="B16" s="102" t="s">
        <v>331</v>
      </c>
      <c r="C16" s="184" t="s">
        <v>332</v>
      </c>
      <c r="D16" s="179">
        <v>7926</v>
      </c>
      <c r="E16" s="180">
        <v>44.493095318288987</v>
      </c>
      <c r="F16" s="179">
        <v>9888</v>
      </c>
      <c r="G16" s="180">
        <v>55.506904681711013</v>
      </c>
      <c r="H16" s="179">
        <v>17814</v>
      </c>
      <c r="I16" s="180">
        <v>2.6071264970048924</v>
      </c>
      <c r="J16" s="180">
        <v>9.835298080161671</v>
      </c>
    </row>
    <row r="17" spans="2:10" ht="15.75" x14ac:dyDescent="0.25">
      <c r="B17" s="102" t="s">
        <v>333</v>
      </c>
      <c r="C17" s="184" t="s">
        <v>140</v>
      </c>
      <c r="D17" s="179">
        <v>5334</v>
      </c>
      <c r="E17" s="180">
        <v>32.062995912478961</v>
      </c>
      <c r="F17" s="179">
        <v>11302</v>
      </c>
      <c r="G17" s="180">
        <v>67.937004087521032</v>
      </c>
      <c r="H17" s="179">
        <v>16636</v>
      </c>
      <c r="I17" s="180">
        <v>2.4347230495213537</v>
      </c>
      <c r="J17" s="180">
        <v>0.43195479682616011</v>
      </c>
    </row>
    <row r="18" spans="2:10" ht="15.75" x14ac:dyDescent="0.25">
      <c r="B18" s="102" t="s">
        <v>334</v>
      </c>
      <c r="C18" s="184" t="s">
        <v>138</v>
      </c>
      <c r="D18" s="179">
        <v>6661</v>
      </c>
      <c r="E18" s="180">
        <v>41.066584463625155</v>
      </c>
      <c r="F18" s="179">
        <v>9559</v>
      </c>
      <c r="G18" s="180">
        <v>58.933415536374845</v>
      </c>
      <c r="H18" s="179">
        <v>16220</v>
      </c>
      <c r="I18" s="180">
        <v>2.373840338016131</v>
      </c>
      <c r="J18" s="180">
        <v>3.9356350184956845</v>
      </c>
    </row>
    <row r="19" spans="2:10" ht="15.75" x14ac:dyDescent="0.25">
      <c r="B19" s="102" t="s">
        <v>142</v>
      </c>
      <c r="C19" s="184" t="s">
        <v>143</v>
      </c>
      <c r="D19" s="179">
        <v>3547</v>
      </c>
      <c r="E19" s="180">
        <v>22.09831163167404</v>
      </c>
      <c r="F19" s="179">
        <v>12504</v>
      </c>
      <c r="G19" s="180">
        <v>77.901688368325964</v>
      </c>
      <c r="H19" s="179">
        <v>16051</v>
      </c>
      <c r="I19" s="180">
        <v>2.3491067364671343</v>
      </c>
      <c r="J19" s="180">
        <v>6.2428509127157188</v>
      </c>
    </row>
    <row r="20" spans="2:10" ht="15.75" x14ac:dyDescent="0.25">
      <c r="B20" s="102" t="s">
        <v>335</v>
      </c>
      <c r="C20" s="184" t="s">
        <v>139</v>
      </c>
      <c r="D20" s="179">
        <v>5369</v>
      </c>
      <c r="E20" s="180">
        <v>37.839171188949187</v>
      </c>
      <c r="F20" s="179">
        <v>8820</v>
      </c>
      <c r="G20" s="180">
        <v>62.160828811050813</v>
      </c>
      <c r="H20" s="179">
        <v>14189</v>
      </c>
      <c r="I20" s="180">
        <v>2.0765980614125081</v>
      </c>
      <c r="J20" s="180">
        <v>12.051871167806047</v>
      </c>
    </row>
    <row r="21" spans="2:10" ht="18" x14ac:dyDescent="0.25">
      <c r="B21" s="102" t="s">
        <v>147</v>
      </c>
      <c r="C21" s="184" t="s">
        <v>367</v>
      </c>
      <c r="D21" s="179">
        <v>2789</v>
      </c>
      <c r="E21" s="180">
        <v>22.866278593096663</v>
      </c>
      <c r="F21" s="179">
        <v>9408</v>
      </c>
      <c r="G21" s="180">
        <v>77.133721406903334</v>
      </c>
      <c r="H21" s="179">
        <v>12197</v>
      </c>
      <c r="I21" s="180">
        <v>1.7850635390125</v>
      </c>
      <c r="J21" s="180">
        <v>4.7888005247191936</v>
      </c>
    </row>
    <row r="22" spans="2:10" ht="15.75" x14ac:dyDescent="0.25">
      <c r="B22" s="102" t="s">
        <v>141</v>
      </c>
      <c r="C22" s="184" t="s">
        <v>336</v>
      </c>
      <c r="D22" s="179">
        <v>3481</v>
      </c>
      <c r="E22" s="180">
        <v>29.962127732828371</v>
      </c>
      <c r="F22" s="179">
        <v>8137</v>
      </c>
      <c r="G22" s="180">
        <v>70.037872267171636</v>
      </c>
      <c r="H22" s="179">
        <v>11618</v>
      </c>
      <c r="I22" s="180">
        <v>1.7003253419896061</v>
      </c>
      <c r="J22" s="180">
        <v>4.5191082802547768</v>
      </c>
    </row>
    <row r="23" spans="2:10" ht="15.75" x14ac:dyDescent="0.25">
      <c r="B23" s="102" t="s">
        <v>145</v>
      </c>
      <c r="C23" s="184" t="s">
        <v>146</v>
      </c>
      <c r="D23" s="179">
        <v>2870</v>
      </c>
      <c r="E23" s="180">
        <v>29.223093371347112</v>
      </c>
      <c r="F23" s="179">
        <v>6951</v>
      </c>
      <c r="G23" s="180">
        <v>70.776906628652881</v>
      </c>
      <c r="H23" s="179">
        <v>9821</v>
      </c>
      <c r="I23" s="180">
        <v>1.4373295906076708</v>
      </c>
      <c r="J23" s="180">
        <v>6.8983810202627023</v>
      </c>
    </row>
    <row r="24" spans="2:10" ht="15.75" x14ac:dyDescent="0.25">
      <c r="B24" s="102" t="s">
        <v>144</v>
      </c>
      <c r="C24" s="184" t="s">
        <v>337</v>
      </c>
      <c r="D24" s="179">
        <v>2642</v>
      </c>
      <c r="E24" s="180">
        <v>27.061354091979926</v>
      </c>
      <c r="F24" s="179">
        <v>7121</v>
      </c>
      <c r="G24" s="180">
        <v>72.938645908020078</v>
      </c>
      <c r="H24" s="179">
        <v>9763</v>
      </c>
      <c r="I24" s="180">
        <v>1.4288411356381927</v>
      </c>
      <c r="J24" s="180">
        <v>5.2970398443101505</v>
      </c>
    </row>
    <row r="25" spans="2:10" ht="15.75" x14ac:dyDescent="0.25">
      <c r="B25" s="102" t="s">
        <v>148</v>
      </c>
      <c r="C25" s="184" t="s">
        <v>338</v>
      </c>
      <c r="D25" s="179">
        <v>1378</v>
      </c>
      <c r="E25" s="180">
        <v>17.94738213076322</v>
      </c>
      <c r="F25" s="179">
        <v>6300</v>
      </c>
      <c r="G25" s="180">
        <v>82.052617869236784</v>
      </c>
      <c r="H25" s="179">
        <v>7678</v>
      </c>
      <c r="I25" s="180">
        <v>1.1236958147526421</v>
      </c>
      <c r="J25" s="180">
        <v>5.53230007814535</v>
      </c>
    </row>
    <row r="26" spans="2:10" ht="15.75" x14ac:dyDescent="0.25">
      <c r="B26" s="101" t="s">
        <v>149</v>
      </c>
      <c r="C26" s="184" t="s">
        <v>150</v>
      </c>
      <c r="D26" s="179">
        <v>306</v>
      </c>
      <c r="E26" s="180">
        <v>19.428571428571427</v>
      </c>
      <c r="F26" s="179">
        <v>1269</v>
      </c>
      <c r="G26" s="180">
        <v>80.571428571428569</v>
      </c>
      <c r="H26" s="179">
        <v>1575</v>
      </c>
      <c r="I26" s="180">
        <v>0.23050545822289806</v>
      </c>
      <c r="J26" s="180">
        <v>3.0958730158730159</v>
      </c>
    </row>
    <row r="27" spans="2:10" ht="15.75" x14ac:dyDescent="0.25">
      <c r="B27" s="312" t="s">
        <v>10</v>
      </c>
      <c r="C27" s="313"/>
      <c r="D27" s="181">
        <v>269686</v>
      </c>
      <c r="E27" s="182">
        <v>39.469266670666975</v>
      </c>
      <c r="F27" s="181">
        <v>413595</v>
      </c>
      <c r="G27" s="182">
        <v>60.530733329333025</v>
      </c>
      <c r="H27" s="181">
        <v>683281</v>
      </c>
      <c r="I27" s="183">
        <v>100</v>
      </c>
      <c r="J27" s="182">
        <v>5.3247346260177002</v>
      </c>
    </row>
    <row r="28" spans="2:10" x14ac:dyDescent="0.25">
      <c r="B28" s="29"/>
      <c r="C28" s="31"/>
      <c r="D28" s="32"/>
      <c r="E28" s="33"/>
      <c r="F28" s="32"/>
      <c r="G28" s="33"/>
      <c r="H28" s="32"/>
      <c r="I28" s="42"/>
      <c r="J28" s="34"/>
    </row>
    <row r="29" spans="2:10" x14ac:dyDescent="0.25">
      <c r="B29" s="43" t="s">
        <v>340</v>
      </c>
      <c r="C29" s="44"/>
      <c r="D29" s="32"/>
      <c r="E29" s="33"/>
      <c r="F29" s="32"/>
      <c r="G29" s="33"/>
      <c r="H29" s="32"/>
      <c r="I29" s="42"/>
      <c r="J29" s="34"/>
    </row>
    <row r="30" spans="2:10" ht="41.25" customHeight="1" x14ac:dyDescent="0.25">
      <c r="B30" s="314" t="s">
        <v>339</v>
      </c>
      <c r="C30" s="314"/>
      <c r="D30" s="314"/>
      <c r="E30" s="314"/>
      <c r="F30" s="314"/>
      <c r="G30" s="314"/>
      <c r="H30" s="314"/>
      <c r="I30" s="314"/>
      <c r="J30" s="314"/>
    </row>
  </sheetData>
  <mergeCells count="9">
    <mergeCell ref="B27:C27"/>
    <mergeCell ref="B30:J30"/>
    <mergeCell ref="C2:I2"/>
    <mergeCell ref="B3:J3"/>
    <mergeCell ref="B5:C6"/>
    <mergeCell ref="D5:E5"/>
    <mergeCell ref="F5:G5"/>
    <mergeCell ref="H5:I5"/>
    <mergeCell ref="J5:J6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5"/>
  <sheetViews>
    <sheetView workbookViewId="0">
      <selection activeCell="E30" sqref="E30"/>
    </sheetView>
  </sheetViews>
  <sheetFormatPr defaultRowHeight="15" x14ac:dyDescent="0.25"/>
  <cols>
    <col min="3" max="3" width="34.42578125" bestFit="1" customWidth="1"/>
    <col min="4" max="4" width="12.85546875" bestFit="1" customWidth="1"/>
    <col min="6" max="6" width="12.85546875" bestFit="1" customWidth="1"/>
    <col min="8" max="8" width="12.85546875" bestFit="1" customWidth="1"/>
  </cols>
  <sheetData>
    <row r="2" spans="2:9" ht="18.75" x14ac:dyDescent="0.3">
      <c r="B2" s="46"/>
      <c r="C2" s="257" t="s">
        <v>151</v>
      </c>
      <c r="D2" s="257"/>
      <c r="E2" s="257"/>
      <c r="F2" s="257"/>
      <c r="G2" s="257"/>
      <c r="H2" s="257"/>
      <c r="I2" s="46"/>
    </row>
    <row r="3" spans="2:9" ht="6" hidden="1" customHeight="1" x14ac:dyDescent="0.3">
      <c r="B3" s="47"/>
      <c r="C3" s="47"/>
      <c r="D3" s="47"/>
      <c r="E3" s="47"/>
      <c r="F3" s="47"/>
      <c r="G3" s="47"/>
      <c r="H3" s="47"/>
      <c r="I3" s="47"/>
    </row>
    <row r="4" spans="2:9" ht="36.75" customHeight="1" x14ac:dyDescent="0.25">
      <c r="B4" s="48"/>
      <c r="C4" s="258" t="s">
        <v>365</v>
      </c>
      <c r="D4" s="258"/>
      <c r="E4" s="258"/>
      <c r="F4" s="258"/>
      <c r="G4" s="258"/>
      <c r="H4" s="258"/>
      <c r="I4" s="48"/>
    </row>
    <row r="5" spans="2:9" ht="9" customHeight="1" x14ac:dyDescent="0.25">
      <c r="B5" s="29"/>
      <c r="C5" s="29"/>
      <c r="D5" s="29"/>
      <c r="E5" s="29"/>
      <c r="F5" s="29"/>
      <c r="G5" s="29"/>
      <c r="H5" s="29"/>
      <c r="I5" s="29"/>
    </row>
    <row r="6" spans="2:9" x14ac:dyDescent="0.25">
      <c r="B6" s="29"/>
      <c r="C6" s="308" t="s">
        <v>152</v>
      </c>
      <c r="D6" s="318" t="s">
        <v>118</v>
      </c>
      <c r="E6" s="318"/>
      <c r="F6" s="318" t="s">
        <v>153</v>
      </c>
      <c r="G6" s="318"/>
      <c r="H6" s="45" t="s">
        <v>10</v>
      </c>
      <c r="I6" s="29"/>
    </row>
    <row r="7" spans="2:9" x14ac:dyDescent="0.25">
      <c r="B7" s="29"/>
      <c r="C7" s="317"/>
      <c r="D7" s="185" t="s">
        <v>70</v>
      </c>
      <c r="E7" s="185" t="s">
        <v>80</v>
      </c>
      <c r="F7" s="185" t="s">
        <v>70</v>
      </c>
      <c r="G7" s="185" t="s">
        <v>80</v>
      </c>
      <c r="H7" s="185" t="s">
        <v>70</v>
      </c>
      <c r="I7" s="29"/>
    </row>
    <row r="8" spans="2:9" x14ac:dyDescent="0.25">
      <c r="B8" s="29"/>
      <c r="C8" s="186" t="s">
        <v>154</v>
      </c>
      <c r="D8" s="187">
        <v>43539688</v>
      </c>
      <c r="E8" s="188">
        <v>68.870985292237862</v>
      </c>
      <c r="F8" s="187">
        <v>19679515</v>
      </c>
      <c r="G8" s="188">
        <v>31.129014707762135</v>
      </c>
      <c r="H8" s="187">
        <v>63219203</v>
      </c>
      <c r="I8" s="29"/>
    </row>
    <row r="9" spans="2:9" x14ac:dyDescent="0.25">
      <c r="B9" s="29"/>
      <c r="C9" s="186" t="s">
        <v>155</v>
      </c>
      <c r="D9" s="187">
        <v>637899</v>
      </c>
      <c r="E9" s="188">
        <v>56.263428625861287</v>
      </c>
      <c r="F9" s="187">
        <v>495873</v>
      </c>
      <c r="G9" s="188">
        <v>43.736571374138713</v>
      </c>
      <c r="H9" s="187">
        <v>1133772</v>
      </c>
      <c r="I9" s="29"/>
    </row>
    <row r="10" spans="2:9" x14ac:dyDescent="0.25">
      <c r="B10" s="29"/>
      <c r="C10" s="189" t="s">
        <v>156</v>
      </c>
      <c r="D10" s="187">
        <v>3200768</v>
      </c>
      <c r="E10" s="188">
        <v>65.948427105634948</v>
      </c>
      <c r="F10" s="187">
        <v>1652673</v>
      </c>
      <c r="G10" s="188">
        <v>34.051572894365052</v>
      </c>
      <c r="H10" s="187">
        <v>4853441</v>
      </c>
      <c r="I10" s="29"/>
    </row>
    <row r="11" spans="2:9" x14ac:dyDescent="0.25">
      <c r="B11" s="29"/>
      <c r="C11" s="189" t="s">
        <v>157</v>
      </c>
      <c r="D11" s="187">
        <v>268712</v>
      </c>
      <c r="E11" s="188">
        <v>63.853317396459829</v>
      </c>
      <c r="F11" s="187">
        <v>152115</v>
      </c>
      <c r="G11" s="188">
        <v>36.146682603540171</v>
      </c>
      <c r="H11" s="187">
        <v>420827</v>
      </c>
      <c r="I11" s="29"/>
    </row>
    <row r="12" spans="2:9" x14ac:dyDescent="0.25">
      <c r="B12" s="29"/>
      <c r="C12" s="186" t="s">
        <v>158</v>
      </c>
      <c r="D12" s="187">
        <v>1867182</v>
      </c>
      <c r="E12" s="188">
        <v>72.467709991302399</v>
      </c>
      <c r="F12" s="187">
        <v>709389</v>
      </c>
      <c r="G12" s="188">
        <v>27.532290008697608</v>
      </c>
      <c r="H12" s="187">
        <v>2576571</v>
      </c>
      <c r="I12" s="29"/>
    </row>
    <row r="13" spans="2:9" x14ac:dyDescent="0.25">
      <c r="B13" s="29"/>
      <c r="C13" s="186" t="s">
        <v>159</v>
      </c>
      <c r="D13" s="187">
        <v>243638</v>
      </c>
      <c r="E13" s="188">
        <v>35.483466933867739</v>
      </c>
      <c r="F13" s="187">
        <v>442986</v>
      </c>
      <c r="G13" s="188">
        <v>64.516533066132268</v>
      </c>
      <c r="H13" s="187">
        <v>686624</v>
      </c>
      <c r="I13" s="29"/>
    </row>
    <row r="14" spans="2:9" x14ac:dyDescent="0.25">
      <c r="B14" s="29"/>
      <c r="C14" s="186" t="s">
        <v>160</v>
      </c>
      <c r="D14" s="187">
        <v>56323</v>
      </c>
      <c r="E14" s="188">
        <v>36.01053661281145</v>
      </c>
      <c r="F14" s="187">
        <v>100084</v>
      </c>
      <c r="G14" s="188">
        <v>63.98946338718855</v>
      </c>
      <c r="H14" s="187">
        <v>156407</v>
      </c>
      <c r="I14" s="29"/>
    </row>
    <row r="15" spans="2:9" x14ac:dyDescent="0.25">
      <c r="B15" s="49" t="s">
        <v>161</v>
      </c>
      <c r="C15" s="186" t="s">
        <v>162</v>
      </c>
      <c r="D15" s="187">
        <v>14658</v>
      </c>
      <c r="E15" s="188">
        <v>17.563114822847147</v>
      </c>
      <c r="F15" s="187">
        <v>68801</v>
      </c>
      <c r="G15" s="188">
        <v>82.43688517715286</v>
      </c>
      <c r="H15" s="187">
        <v>83459</v>
      </c>
      <c r="I15" s="49" t="s">
        <v>163</v>
      </c>
    </row>
    <row r="16" spans="2:9" x14ac:dyDescent="0.25">
      <c r="B16" s="29"/>
      <c r="C16" s="186" t="s">
        <v>164</v>
      </c>
      <c r="D16" s="187">
        <v>167005</v>
      </c>
      <c r="E16" s="188">
        <v>51.188016845563943</v>
      </c>
      <c r="F16" s="187">
        <v>159253</v>
      </c>
      <c r="G16" s="188">
        <v>48.811983154436057</v>
      </c>
      <c r="H16" s="187">
        <v>326258</v>
      </c>
      <c r="I16" s="29"/>
    </row>
    <row r="17" spans="2:9" x14ac:dyDescent="0.25">
      <c r="B17" s="29"/>
      <c r="C17" s="186" t="s">
        <v>165</v>
      </c>
      <c r="D17" s="187">
        <v>3807</v>
      </c>
      <c r="E17" s="188">
        <v>35.719647213360858</v>
      </c>
      <c r="F17" s="187">
        <v>6851</v>
      </c>
      <c r="G17" s="188">
        <v>64.280352786639142</v>
      </c>
      <c r="H17" s="187">
        <v>10658</v>
      </c>
      <c r="I17" s="29"/>
    </row>
    <row r="18" spans="2:9" ht="30" x14ac:dyDescent="0.25">
      <c r="B18" s="29"/>
      <c r="C18" s="190" t="s">
        <v>166</v>
      </c>
      <c r="D18" s="187">
        <v>2689319</v>
      </c>
      <c r="E18" s="188">
        <v>64.971417416845725</v>
      </c>
      <c r="F18" s="187">
        <v>1449915</v>
      </c>
      <c r="G18" s="188">
        <v>35.028582583154275</v>
      </c>
      <c r="H18" s="187">
        <v>4139234</v>
      </c>
      <c r="I18" s="29"/>
    </row>
    <row r="19" spans="2:9" x14ac:dyDescent="0.25">
      <c r="B19" s="29"/>
      <c r="C19" s="186" t="s">
        <v>167</v>
      </c>
      <c r="D19" s="187">
        <v>113075</v>
      </c>
      <c r="E19" s="188">
        <v>5.3578442962827486</v>
      </c>
      <c r="F19" s="187">
        <v>1997382</v>
      </c>
      <c r="G19" s="188">
        <v>94.642155703717251</v>
      </c>
      <c r="H19" s="187">
        <v>2110457</v>
      </c>
      <c r="I19" s="29"/>
    </row>
    <row r="20" spans="2:9" x14ac:dyDescent="0.25">
      <c r="B20" s="29"/>
      <c r="C20" s="186" t="s">
        <v>168</v>
      </c>
      <c r="D20" s="187">
        <v>0</v>
      </c>
      <c r="E20" s="188">
        <v>0</v>
      </c>
      <c r="F20" s="187">
        <v>63945</v>
      </c>
      <c r="G20" s="188">
        <v>100</v>
      </c>
      <c r="H20" s="187">
        <v>63945</v>
      </c>
      <c r="I20" s="29"/>
    </row>
    <row r="21" spans="2:9" ht="17.25" x14ac:dyDescent="0.25">
      <c r="B21" s="29"/>
      <c r="C21" s="219" t="s">
        <v>366</v>
      </c>
      <c r="D21" s="187">
        <v>2123195</v>
      </c>
      <c r="E21" s="188">
        <v>99.616256930975041</v>
      </c>
      <c r="F21" s="187">
        <v>8179</v>
      </c>
      <c r="G21" s="188">
        <v>0.38374306902495758</v>
      </c>
      <c r="H21" s="187">
        <v>2131374</v>
      </c>
      <c r="I21" s="29"/>
    </row>
    <row r="22" spans="2:9" x14ac:dyDescent="0.25">
      <c r="B22" s="50"/>
      <c r="C22" s="191" t="s">
        <v>10</v>
      </c>
      <c r="D22" s="192">
        <v>54925269</v>
      </c>
      <c r="E22" s="193">
        <v>67.053807471729186</v>
      </c>
      <c r="F22" s="192">
        <v>26986961</v>
      </c>
      <c r="G22" s="193">
        <v>32.946192528270807</v>
      </c>
      <c r="H22" s="192">
        <v>81912230</v>
      </c>
      <c r="I22" s="50"/>
    </row>
    <row r="23" spans="2:9" x14ac:dyDescent="0.25">
      <c r="B23" s="50"/>
      <c r="C23" s="31"/>
      <c r="D23" s="51"/>
      <c r="E23" s="42"/>
      <c r="F23" s="51"/>
      <c r="G23" s="42"/>
      <c r="H23" s="51"/>
      <c r="I23" s="50"/>
    </row>
    <row r="24" spans="2:9" x14ac:dyDescent="0.25">
      <c r="B24" s="50"/>
      <c r="C24" s="305" t="s">
        <v>326</v>
      </c>
      <c r="D24" s="305"/>
      <c r="E24" s="305"/>
      <c r="F24" s="305"/>
      <c r="G24" s="305"/>
      <c r="H24" s="305"/>
      <c r="I24" s="50"/>
    </row>
    <row r="25" spans="2:9" ht="45" customHeight="1" x14ac:dyDescent="0.25">
      <c r="B25" s="52"/>
      <c r="C25" s="276" t="s">
        <v>341</v>
      </c>
      <c r="D25" s="276"/>
      <c r="E25" s="276"/>
      <c r="F25" s="276"/>
      <c r="G25" s="276"/>
      <c r="H25" s="276"/>
      <c r="I25" s="52"/>
    </row>
  </sheetData>
  <mergeCells count="7">
    <mergeCell ref="C25:H25"/>
    <mergeCell ref="C2:H2"/>
    <mergeCell ref="C4:H4"/>
    <mergeCell ref="C6:C7"/>
    <mergeCell ref="D6:E6"/>
    <mergeCell ref="F6:G6"/>
    <mergeCell ref="C24:H24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workbookViewId="0">
      <selection activeCell="B3" sqref="B3:U3"/>
    </sheetView>
  </sheetViews>
  <sheetFormatPr defaultRowHeight="15" x14ac:dyDescent="0.25"/>
  <cols>
    <col min="2" max="2" width="30.42578125" customWidth="1"/>
    <col min="7" max="7" width="9.42578125" customWidth="1"/>
    <col min="8" max="8" width="9.140625" customWidth="1"/>
    <col min="14" max="14" width="10.28515625" customWidth="1"/>
    <col min="17" max="18" width="9.7109375" customWidth="1"/>
  </cols>
  <sheetData>
    <row r="2" spans="2:21" ht="18.75" x14ac:dyDescent="0.25">
      <c r="B2" s="320" t="s">
        <v>226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</row>
    <row r="3" spans="2:21" ht="18.75" customHeight="1" x14ac:dyDescent="0.25">
      <c r="B3" s="321" t="s">
        <v>374</v>
      </c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321"/>
    </row>
    <row r="4" spans="2:21" x14ac:dyDescent="0.25"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2:21" ht="15" customHeight="1" x14ac:dyDescent="0.25">
      <c r="B5" s="322" t="s">
        <v>247</v>
      </c>
      <c r="C5" s="323" t="s">
        <v>227</v>
      </c>
      <c r="D5" s="323"/>
      <c r="E5" s="323"/>
      <c r="F5" s="323"/>
      <c r="G5" s="323"/>
      <c r="H5" s="323" t="s">
        <v>228</v>
      </c>
      <c r="I5" s="323"/>
      <c r="J5" s="323"/>
      <c r="K5" s="323"/>
      <c r="L5" s="323"/>
      <c r="M5" s="323"/>
      <c r="N5" s="323"/>
      <c r="O5" s="323"/>
      <c r="P5" s="323"/>
      <c r="Q5" s="323"/>
      <c r="R5" s="323" t="s">
        <v>246</v>
      </c>
      <c r="S5" s="323" t="s">
        <v>229</v>
      </c>
      <c r="T5" s="323" t="s">
        <v>230</v>
      </c>
      <c r="U5" s="323" t="s">
        <v>231</v>
      </c>
    </row>
    <row r="6" spans="2:21" ht="39" x14ac:dyDescent="0.25">
      <c r="B6" s="322"/>
      <c r="C6" s="58" t="s">
        <v>232</v>
      </c>
      <c r="D6" s="58" t="s">
        <v>233</v>
      </c>
      <c r="E6" s="58" t="s">
        <v>234</v>
      </c>
      <c r="F6" s="58" t="s">
        <v>235</v>
      </c>
      <c r="G6" s="58" t="s">
        <v>244</v>
      </c>
      <c r="H6" s="58" t="s">
        <v>262</v>
      </c>
      <c r="I6" s="58" t="s">
        <v>236</v>
      </c>
      <c r="J6" s="58" t="s">
        <v>237</v>
      </c>
      <c r="K6" s="58" t="s">
        <v>238</v>
      </c>
      <c r="L6" s="58" t="s">
        <v>239</v>
      </c>
      <c r="M6" s="58" t="s">
        <v>240</v>
      </c>
      <c r="N6" s="58" t="s">
        <v>243</v>
      </c>
      <c r="O6" s="59" t="s">
        <v>241</v>
      </c>
      <c r="P6" s="58" t="s">
        <v>242</v>
      </c>
      <c r="Q6" s="58" t="s">
        <v>245</v>
      </c>
      <c r="R6" s="323"/>
      <c r="S6" s="323"/>
      <c r="T6" s="323"/>
      <c r="U6" s="323"/>
    </row>
    <row r="7" spans="2:21" x14ac:dyDescent="0.25">
      <c r="B7" s="60" t="s">
        <v>248</v>
      </c>
      <c r="C7" s="194">
        <v>8</v>
      </c>
      <c r="D7" s="194" t="s">
        <v>73</v>
      </c>
      <c r="E7" s="194">
        <v>8</v>
      </c>
      <c r="F7" s="194">
        <v>2</v>
      </c>
      <c r="G7" s="194">
        <v>1</v>
      </c>
      <c r="H7" s="194">
        <v>1</v>
      </c>
      <c r="I7" s="194">
        <v>2</v>
      </c>
      <c r="J7" s="194">
        <v>4</v>
      </c>
      <c r="K7" s="194">
        <v>4</v>
      </c>
      <c r="L7" s="194">
        <v>2</v>
      </c>
      <c r="M7" s="195">
        <v>3</v>
      </c>
      <c r="N7" s="194">
        <v>1</v>
      </c>
      <c r="O7" s="194">
        <v>1</v>
      </c>
      <c r="P7" s="194">
        <v>1</v>
      </c>
      <c r="Q7" s="194">
        <v>1</v>
      </c>
      <c r="R7" s="194">
        <v>2</v>
      </c>
      <c r="S7" s="194">
        <v>2</v>
      </c>
      <c r="T7" s="194">
        <v>1</v>
      </c>
      <c r="U7" s="194">
        <v>1</v>
      </c>
    </row>
    <row r="8" spans="2:21" x14ac:dyDescent="0.25">
      <c r="B8" s="61" t="s">
        <v>249</v>
      </c>
      <c r="C8" s="196">
        <v>3</v>
      </c>
      <c r="D8" s="196" t="s">
        <v>73</v>
      </c>
      <c r="E8" s="196">
        <v>3</v>
      </c>
      <c r="F8" s="196">
        <v>2</v>
      </c>
      <c r="G8" s="196" t="s">
        <v>73</v>
      </c>
      <c r="H8" s="196">
        <v>1</v>
      </c>
      <c r="I8" s="196" t="s">
        <v>73</v>
      </c>
      <c r="J8" s="196">
        <v>1</v>
      </c>
      <c r="K8" s="196" t="s">
        <v>73</v>
      </c>
      <c r="L8" s="196">
        <v>1</v>
      </c>
      <c r="M8" s="197">
        <v>1</v>
      </c>
      <c r="N8" s="196">
        <v>1</v>
      </c>
      <c r="O8" s="196">
        <v>1</v>
      </c>
      <c r="P8" s="196"/>
      <c r="Q8" s="196" t="s">
        <v>73</v>
      </c>
      <c r="R8" s="196">
        <v>1</v>
      </c>
      <c r="S8" s="196" t="s">
        <v>73</v>
      </c>
      <c r="T8" s="196">
        <v>1</v>
      </c>
      <c r="U8" s="196" t="s">
        <v>73</v>
      </c>
    </row>
    <row r="9" spans="2:21" x14ac:dyDescent="0.25">
      <c r="B9" s="61" t="s">
        <v>29</v>
      </c>
      <c r="C9" s="196">
        <v>5</v>
      </c>
      <c r="D9" s="196" t="s">
        <v>73</v>
      </c>
      <c r="E9" s="196">
        <v>5</v>
      </c>
      <c r="F9" s="196" t="s">
        <v>73</v>
      </c>
      <c r="G9" s="196">
        <v>1</v>
      </c>
      <c r="H9" s="196" t="s">
        <v>73</v>
      </c>
      <c r="I9" s="196">
        <v>2</v>
      </c>
      <c r="J9" s="196">
        <v>3</v>
      </c>
      <c r="K9" s="196">
        <v>4</v>
      </c>
      <c r="L9" s="196">
        <v>1</v>
      </c>
      <c r="M9" s="197">
        <v>2</v>
      </c>
      <c r="N9" s="196" t="s">
        <v>73</v>
      </c>
      <c r="O9" s="196" t="s">
        <v>73</v>
      </c>
      <c r="P9" s="196">
        <v>1</v>
      </c>
      <c r="Q9" s="196">
        <v>1</v>
      </c>
      <c r="R9" s="196">
        <v>1</v>
      </c>
      <c r="S9" s="196">
        <v>2</v>
      </c>
      <c r="T9" s="196" t="s">
        <v>73</v>
      </c>
      <c r="U9" s="196">
        <v>1</v>
      </c>
    </row>
    <row r="10" spans="2:21" x14ac:dyDescent="0.25">
      <c r="B10" s="60" t="s">
        <v>250</v>
      </c>
      <c r="C10" s="194">
        <v>92</v>
      </c>
      <c r="D10" s="194">
        <v>24</v>
      </c>
      <c r="E10" s="194">
        <v>116</v>
      </c>
      <c r="F10" s="194">
        <v>1</v>
      </c>
      <c r="G10" s="194">
        <v>15</v>
      </c>
      <c r="H10" s="194">
        <v>4</v>
      </c>
      <c r="I10" s="194">
        <v>4</v>
      </c>
      <c r="J10" s="194">
        <v>20</v>
      </c>
      <c r="K10" s="194">
        <v>22</v>
      </c>
      <c r="L10" s="194">
        <v>7</v>
      </c>
      <c r="M10" s="195">
        <v>7</v>
      </c>
      <c r="N10" s="194">
        <v>10</v>
      </c>
      <c r="O10" s="194">
        <v>2</v>
      </c>
      <c r="P10" s="194">
        <v>4</v>
      </c>
      <c r="Q10" s="194">
        <v>1</v>
      </c>
      <c r="R10" s="194">
        <v>8</v>
      </c>
      <c r="S10" s="194">
        <v>4</v>
      </c>
      <c r="T10" s="194">
        <v>7</v>
      </c>
      <c r="U10" s="194">
        <v>3</v>
      </c>
    </row>
    <row r="11" spans="2:21" x14ac:dyDescent="0.25">
      <c r="B11" s="61" t="s">
        <v>16</v>
      </c>
      <c r="C11" s="196">
        <v>11</v>
      </c>
      <c r="D11" s="196">
        <v>2</v>
      </c>
      <c r="E11" s="196">
        <v>13</v>
      </c>
      <c r="F11" s="196" t="s">
        <v>73</v>
      </c>
      <c r="G11" s="196">
        <v>2</v>
      </c>
      <c r="H11" s="196" t="s">
        <v>73</v>
      </c>
      <c r="I11" s="196">
        <v>1</v>
      </c>
      <c r="J11" s="196">
        <v>1</v>
      </c>
      <c r="K11" s="196">
        <v>1</v>
      </c>
      <c r="L11" s="196">
        <v>1</v>
      </c>
      <c r="M11" s="197">
        <f>SUM('[1]SMS-Nº por CRS e STS'!W10:Y10)</f>
        <v>1</v>
      </c>
      <c r="N11" s="196">
        <v>1</v>
      </c>
      <c r="O11" s="196" t="s">
        <v>73</v>
      </c>
      <c r="P11" s="196">
        <v>1</v>
      </c>
      <c r="Q11" s="196" t="s">
        <v>73</v>
      </c>
      <c r="R11" s="196">
        <v>1</v>
      </c>
      <c r="S11" s="196">
        <v>1</v>
      </c>
      <c r="T11" s="196">
        <v>1</v>
      </c>
      <c r="U11" s="196">
        <v>1</v>
      </c>
    </row>
    <row r="12" spans="2:21" x14ac:dyDescent="0.25">
      <c r="B12" s="61" t="s">
        <v>17</v>
      </c>
      <c r="C12" s="196">
        <v>9</v>
      </c>
      <c r="D12" s="196">
        <v>3</v>
      </c>
      <c r="E12" s="196">
        <v>12</v>
      </c>
      <c r="F12" s="196" t="s">
        <v>73</v>
      </c>
      <c r="G12" s="196">
        <v>3</v>
      </c>
      <c r="H12" s="196">
        <v>1</v>
      </c>
      <c r="I12" s="196" t="s">
        <v>73</v>
      </c>
      <c r="J12" s="196">
        <v>3</v>
      </c>
      <c r="K12" s="196">
        <v>4</v>
      </c>
      <c r="L12" s="196">
        <v>1</v>
      </c>
      <c r="M12" s="197">
        <f>SUM('[1]SMS-Nº por CRS e STS'!W11:Y11)</f>
        <v>1</v>
      </c>
      <c r="N12" s="196">
        <v>1</v>
      </c>
      <c r="O12" s="196" t="s">
        <v>73</v>
      </c>
      <c r="P12" s="196">
        <v>1</v>
      </c>
      <c r="Q12" s="196" t="s">
        <v>73</v>
      </c>
      <c r="R12" s="196">
        <v>1</v>
      </c>
      <c r="S12" s="196">
        <v>1</v>
      </c>
      <c r="T12" s="196">
        <v>1</v>
      </c>
      <c r="U12" s="196">
        <v>1</v>
      </c>
    </row>
    <row r="13" spans="2:21" x14ac:dyDescent="0.25">
      <c r="B13" s="61" t="s">
        <v>19</v>
      </c>
      <c r="C13" s="196">
        <v>12</v>
      </c>
      <c r="D13" s="196">
        <v>1</v>
      </c>
      <c r="E13" s="196">
        <v>13</v>
      </c>
      <c r="F13" s="196">
        <v>1</v>
      </c>
      <c r="G13" s="196">
        <v>2</v>
      </c>
      <c r="H13" s="196">
        <v>1</v>
      </c>
      <c r="I13" s="196" t="s">
        <v>73</v>
      </c>
      <c r="J13" s="196">
        <v>3</v>
      </c>
      <c r="K13" s="196">
        <v>3</v>
      </c>
      <c r="L13" s="196">
        <v>1</v>
      </c>
      <c r="M13" s="197">
        <f>SUM('[1]SMS-Nº por CRS e STS'!W12:Y12)</f>
        <v>1</v>
      </c>
      <c r="N13" s="196">
        <v>2</v>
      </c>
      <c r="O13" s="196" t="s">
        <v>73</v>
      </c>
      <c r="P13" s="196">
        <v>1</v>
      </c>
      <c r="Q13" s="196" t="s">
        <v>73</v>
      </c>
      <c r="R13" s="196">
        <v>1</v>
      </c>
      <c r="S13" s="196" t="s">
        <v>73</v>
      </c>
      <c r="T13" s="196">
        <v>1</v>
      </c>
      <c r="U13" s="196" t="s">
        <v>73</v>
      </c>
    </row>
    <row r="14" spans="2:21" x14ac:dyDescent="0.25">
      <c r="B14" s="61" t="s">
        <v>21</v>
      </c>
      <c r="C14" s="196">
        <v>14</v>
      </c>
      <c r="D14" s="196">
        <v>2</v>
      </c>
      <c r="E14" s="196">
        <v>16</v>
      </c>
      <c r="F14" s="196" t="s">
        <v>73</v>
      </c>
      <c r="G14" s="196">
        <v>2</v>
      </c>
      <c r="H14" s="196" t="s">
        <v>73</v>
      </c>
      <c r="I14" s="196">
        <v>1</v>
      </c>
      <c r="J14" s="196">
        <v>3</v>
      </c>
      <c r="K14" s="196">
        <v>5</v>
      </c>
      <c r="L14" s="196">
        <v>1</v>
      </c>
      <c r="M14" s="197">
        <f>SUM('[1]SMS-Nº por CRS e STS'!W13:Y13)</f>
        <v>1</v>
      </c>
      <c r="N14" s="196">
        <v>2</v>
      </c>
      <c r="O14" s="196" t="s">
        <v>73</v>
      </c>
      <c r="P14" s="196" t="s">
        <v>73</v>
      </c>
      <c r="Q14" s="196" t="s">
        <v>73</v>
      </c>
      <c r="R14" s="196">
        <v>1</v>
      </c>
      <c r="S14" s="196" t="s">
        <v>73</v>
      </c>
      <c r="T14" s="196">
        <v>1</v>
      </c>
      <c r="U14" s="196" t="s">
        <v>73</v>
      </c>
    </row>
    <row r="15" spans="2:21" x14ac:dyDescent="0.25">
      <c r="B15" s="61" t="s">
        <v>22</v>
      </c>
      <c r="C15" s="196">
        <v>15</v>
      </c>
      <c r="D15" s="196">
        <v>8</v>
      </c>
      <c r="E15" s="196">
        <v>23</v>
      </c>
      <c r="F15" s="196" t="s">
        <v>73</v>
      </c>
      <c r="G15" s="196">
        <v>3</v>
      </c>
      <c r="H15" s="196">
        <v>2</v>
      </c>
      <c r="I15" s="196" t="s">
        <v>73</v>
      </c>
      <c r="J15" s="196">
        <v>4</v>
      </c>
      <c r="K15" s="196">
        <v>3</v>
      </c>
      <c r="L15" s="196">
        <v>1</v>
      </c>
      <c r="M15" s="197">
        <f>SUM('[1]SMS-Nº por CRS e STS'!W14:Y14)</f>
        <v>1</v>
      </c>
      <c r="N15" s="196">
        <v>2</v>
      </c>
      <c r="O15" s="196">
        <v>1</v>
      </c>
      <c r="P15" s="196" t="s">
        <v>73</v>
      </c>
      <c r="Q15" s="196">
        <v>1</v>
      </c>
      <c r="R15" s="196">
        <v>2</v>
      </c>
      <c r="S15" s="196">
        <v>1</v>
      </c>
      <c r="T15" s="196">
        <v>1</v>
      </c>
      <c r="U15" s="196" t="s">
        <v>73</v>
      </c>
    </row>
    <row r="16" spans="2:21" x14ac:dyDescent="0.25">
      <c r="B16" s="61" t="s">
        <v>27</v>
      </c>
      <c r="C16" s="196">
        <v>17</v>
      </c>
      <c r="D16" s="196">
        <v>5</v>
      </c>
      <c r="E16" s="196">
        <v>22</v>
      </c>
      <c r="F16" s="196" t="s">
        <v>73</v>
      </c>
      <c r="G16" s="196">
        <v>1</v>
      </c>
      <c r="H16" s="196" t="s">
        <v>73</v>
      </c>
      <c r="I16" s="196">
        <v>1</v>
      </c>
      <c r="J16" s="196">
        <v>3</v>
      </c>
      <c r="K16" s="196">
        <v>2</v>
      </c>
      <c r="L16" s="196">
        <v>1</v>
      </c>
      <c r="M16" s="197">
        <f>SUM('[1]SMS-Nº por CRS e STS'!W15:Y15)</f>
        <v>1</v>
      </c>
      <c r="N16" s="196">
        <v>1</v>
      </c>
      <c r="O16" s="196">
        <v>1</v>
      </c>
      <c r="P16" s="196">
        <v>1</v>
      </c>
      <c r="Q16" s="196" t="s">
        <v>73</v>
      </c>
      <c r="R16" s="196">
        <v>1</v>
      </c>
      <c r="S16" s="196" t="s">
        <v>73</v>
      </c>
      <c r="T16" s="196">
        <v>1</v>
      </c>
      <c r="U16" s="196" t="s">
        <v>73</v>
      </c>
    </row>
    <row r="17" spans="2:21" x14ac:dyDescent="0.25">
      <c r="B17" s="61" t="s">
        <v>28</v>
      </c>
      <c r="C17" s="196">
        <v>14</v>
      </c>
      <c r="D17" s="196">
        <v>3</v>
      </c>
      <c r="E17" s="196">
        <v>17</v>
      </c>
      <c r="F17" s="196" t="s">
        <v>73</v>
      </c>
      <c r="G17" s="196">
        <v>2</v>
      </c>
      <c r="H17" s="196" t="s">
        <v>73</v>
      </c>
      <c r="I17" s="196">
        <v>1</v>
      </c>
      <c r="J17" s="196">
        <v>3</v>
      </c>
      <c r="K17" s="196">
        <v>4</v>
      </c>
      <c r="L17" s="196">
        <v>1</v>
      </c>
      <c r="M17" s="197">
        <v>1</v>
      </c>
      <c r="N17" s="196">
        <v>1</v>
      </c>
      <c r="O17" s="196" t="s">
        <v>73</v>
      </c>
      <c r="P17" s="196" t="s">
        <v>73</v>
      </c>
      <c r="Q17" s="196" t="s">
        <v>73</v>
      </c>
      <c r="R17" s="196">
        <v>1</v>
      </c>
      <c r="S17" s="196">
        <v>1</v>
      </c>
      <c r="T17" s="196">
        <v>1</v>
      </c>
      <c r="U17" s="196">
        <v>1</v>
      </c>
    </row>
    <row r="18" spans="2:21" x14ac:dyDescent="0.25">
      <c r="B18" s="60" t="s">
        <v>251</v>
      </c>
      <c r="C18" s="194">
        <v>72</v>
      </c>
      <c r="D18" s="194">
        <v>20</v>
      </c>
      <c r="E18" s="194">
        <v>92</v>
      </c>
      <c r="F18" s="194" t="s">
        <v>73</v>
      </c>
      <c r="G18" s="194">
        <v>6</v>
      </c>
      <c r="H18" s="194">
        <v>7</v>
      </c>
      <c r="I18" s="194">
        <v>4</v>
      </c>
      <c r="J18" s="194">
        <v>15</v>
      </c>
      <c r="K18" s="194">
        <v>25</v>
      </c>
      <c r="L18" s="194">
        <v>3</v>
      </c>
      <c r="M18" s="195">
        <v>6</v>
      </c>
      <c r="N18" s="194">
        <v>8</v>
      </c>
      <c r="O18" s="194">
        <v>2</v>
      </c>
      <c r="P18" s="194"/>
      <c r="Q18" s="194">
        <v>1</v>
      </c>
      <c r="R18" s="194">
        <v>6</v>
      </c>
      <c r="S18" s="194">
        <v>4</v>
      </c>
      <c r="T18" s="194">
        <v>8</v>
      </c>
      <c r="U18" s="194">
        <v>2</v>
      </c>
    </row>
    <row r="19" spans="2:21" x14ac:dyDescent="0.25">
      <c r="B19" s="61" t="s">
        <v>15</v>
      </c>
      <c r="C19" s="196">
        <v>11</v>
      </c>
      <c r="D19" s="196">
        <v>2</v>
      </c>
      <c r="E19" s="196">
        <v>13</v>
      </c>
      <c r="F19" s="196" t="s">
        <v>73</v>
      </c>
      <c r="G19" s="196" t="s">
        <v>73</v>
      </c>
      <c r="H19" s="196">
        <v>1</v>
      </c>
      <c r="I19" s="196">
        <v>1</v>
      </c>
      <c r="J19" s="196">
        <v>3</v>
      </c>
      <c r="K19" s="196">
        <v>2</v>
      </c>
      <c r="L19" s="196" t="s">
        <v>73</v>
      </c>
      <c r="M19" s="197">
        <f>SUM('[1]SMS-Nº por CRS e STS'!W18:Y18)</f>
        <v>1</v>
      </c>
      <c r="N19" s="196" t="s">
        <v>73</v>
      </c>
      <c r="O19" s="196" t="s">
        <v>73</v>
      </c>
      <c r="P19" s="196" t="s">
        <v>73</v>
      </c>
      <c r="Q19" s="196" t="s">
        <v>73</v>
      </c>
      <c r="R19" s="196">
        <v>1</v>
      </c>
      <c r="S19" s="196">
        <v>1</v>
      </c>
      <c r="T19" s="196">
        <v>1</v>
      </c>
      <c r="U19" s="196" t="s">
        <v>73</v>
      </c>
    </row>
    <row r="20" spans="2:21" x14ac:dyDescent="0.25">
      <c r="B20" s="61" t="s">
        <v>18</v>
      </c>
      <c r="C20" s="196">
        <v>14</v>
      </c>
      <c r="D20" s="196">
        <v>4</v>
      </c>
      <c r="E20" s="196">
        <v>18</v>
      </c>
      <c r="F20" s="196" t="s">
        <v>73</v>
      </c>
      <c r="G20" s="196">
        <v>1</v>
      </c>
      <c r="H20" s="196">
        <v>1</v>
      </c>
      <c r="I20" s="196">
        <v>1</v>
      </c>
      <c r="J20" s="196">
        <v>3</v>
      </c>
      <c r="K20" s="196">
        <v>6</v>
      </c>
      <c r="L20" s="196">
        <v>1</v>
      </c>
      <c r="M20" s="197">
        <v>1</v>
      </c>
      <c r="N20" s="196">
        <v>2</v>
      </c>
      <c r="O20" s="196" t="s">
        <v>73</v>
      </c>
      <c r="P20" s="196" t="s">
        <v>73</v>
      </c>
      <c r="Q20" s="196">
        <v>1</v>
      </c>
      <c r="R20" s="196">
        <v>1</v>
      </c>
      <c r="S20" s="196" t="s">
        <v>73</v>
      </c>
      <c r="T20" s="196">
        <v>1</v>
      </c>
      <c r="U20" s="196">
        <v>1</v>
      </c>
    </row>
    <row r="21" spans="2:21" x14ac:dyDescent="0.25">
      <c r="B21" s="61" t="s">
        <v>26</v>
      </c>
      <c r="C21" s="196">
        <v>5</v>
      </c>
      <c r="D21" s="196">
        <v>2</v>
      </c>
      <c r="E21" s="196">
        <v>7</v>
      </c>
      <c r="F21" s="196" t="s">
        <v>73</v>
      </c>
      <c r="G21" s="196" t="s">
        <v>73</v>
      </c>
      <c r="H21" s="196">
        <v>2</v>
      </c>
      <c r="I21" s="196" t="s">
        <v>73</v>
      </c>
      <c r="J21" s="196">
        <v>2</v>
      </c>
      <c r="K21" s="196">
        <v>1</v>
      </c>
      <c r="L21" s="196" t="s">
        <v>73</v>
      </c>
      <c r="M21" s="197" t="s">
        <v>73</v>
      </c>
      <c r="N21" s="196">
        <v>1</v>
      </c>
      <c r="O21" s="196" t="s">
        <v>73</v>
      </c>
      <c r="P21" s="196" t="s">
        <v>73</v>
      </c>
      <c r="Q21" s="196" t="s">
        <v>73</v>
      </c>
      <c r="R21" s="196">
        <v>1</v>
      </c>
      <c r="S21" s="196" t="s">
        <v>73</v>
      </c>
      <c r="T21" s="196" t="s">
        <v>73</v>
      </c>
      <c r="U21" s="196" t="s">
        <v>73</v>
      </c>
    </row>
    <row r="22" spans="2:21" x14ac:dyDescent="0.25">
      <c r="B22" s="61" t="s">
        <v>252</v>
      </c>
      <c r="C22" s="196">
        <v>16</v>
      </c>
      <c r="D22" s="196">
        <v>6</v>
      </c>
      <c r="E22" s="196">
        <v>22</v>
      </c>
      <c r="F22" s="196" t="s">
        <v>73</v>
      </c>
      <c r="G22" s="196" t="s">
        <v>73</v>
      </c>
      <c r="H22" s="196">
        <v>2</v>
      </c>
      <c r="I22" s="196" t="s">
        <v>73</v>
      </c>
      <c r="J22" s="196">
        <v>2</v>
      </c>
      <c r="K22" s="196">
        <v>6</v>
      </c>
      <c r="L22" s="196">
        <v>1</v>
      </c>
      <c r="M22" s="197">
        <v>1</v>
      </c>
      <c r="N22" s="196">
        <v>2</v>
      </c>
      <c r="O22" s="196"/>
      <c r="P22" s="196"/>
      <c r="Q22" s="196"/>
      <c r="R22" s="196">
        <v>1</v>
      </c>
      <c r="S22" s="196">
        <v>1</v>
      </c>
      <c r="T22" s="196">
        <v>1</v>
      </c>
      <c r="U22" s="196" t="s">
        <v>73</v>
      </c>
    </row>
    <row r="23" spans="2:21" x14ac:dyDescent="0.25">
      <c r="B23" s="61" t="s">
        <v>253</v>
      </c>
      <c r="C23" s="196">
        <v>16</v>
      </c>
      <c r="D23" s="196">
        <v>3</v>
      </c>
      <c r="E23" s="196">
        <v>19</v>
      </c>
      <c r="F23" s="196" t="s">
        <v>73</v>
      </c>
      <c r="G23" s="196">
        <v>3</v>
      </c>
      <c r="H23" s="196">
        <v>1</v>
      </c>
      <c r="I23" s="196" t="s">
        <v>73</v>
      </c>
      <c r="J23" s="196">
        <v>4</v>
      </c>
      <c r="K23" s="196">
        <v>9</v>
      </c>
      <c r="L23" s="196">
        <v>1</v>
      </c>
      <c r="M23" s="197">
        <v>2</v>
      </c>
      <c r="N23" s="196">
        <v>2</v>
      </c>
      <c r="O23" s="196">
        <v>1</v>
      </c>
      <c r="P23" s="196" t="s">
        <v>73</v>
      </c>
      <c r="Q23" s="196" t="s">
        <v>73</v>
      </c>
      <c r="R23" s="196">
        <v>1</v>
      </c>
      <c r="S23" s="196">
        <v>1</v>
      </c>
      <c r="T23" s="196">
        <v>4</v>
      </c>
      <c r="U23" s="196" t="s">
        <v>73</v>
      </c>
    </row>
    <row r="24" spans="2:21" x14ac:dyDescent="0.25">
      <c r="B24" s="61" t="s">
        <v>30</v>
      </c>
      <c r="C24" s="196">
        <v>10</v>
      </c>
      <c r="D24" s="196">
        <v>3</v>
      </c>
      <c r="E24" s="196">
        <v>13</v>
      </c>
      <c r="F24" s="196" t="s">
        <v>73</v>
      </c>
      <c r="G24" s="196">
        <v>2</v>
      </c>
      <c r="H24" s="196" t="s">
        <v>73</v>
      </c>
      <c r="I24" s="196">
        <v>2</v>
      </c>
      <c r="J24" s="196">
        <v>1</v>
      </c>
      <c r="K24" s="196">
        <v>1</v>
      </c>
      <c r="L24" s="196" t="s">
        <v>73</v>
      </c>
      <c r="M24" s="197">
        <v>1</v>
      </c>
      <c r="N24" s="196">
        <v>1</v>
      </c>
      <c r="O24" s="196">
        <v>1</v>
      </c>
      <c r="P24" s="196" t="s">
        <v>73</v>
      </c>
      <c r="Q24" s="196" t="s">
        <v>73</v>
      </c>
      <c r="R24" s="196">
        <v>1</v>
      </c>
      <c r="S24" s="196">
        <v>1</v>
      </c>
      <c r="T24" s="196">
        <v>1</v>
      </c>
      <c r="U24" s="196">
        <v>1</v>
      </c>
    </row>
    <row r="25" spans="2:21" x14ac:dyDescent="0.25">
      <c r="B25" s="60" t="s">
        <v>254</v>
      </c>
      <c r="C25" s="194">
        <v>24</v>
      </c>
      <c r="D25" s="194">
        <v>5</v>
      </c>
      <c r="E25" s="194">
        <v>29</v>
      </c>
      <c r="F25" s="194">
        <v>1</v>
      </c>
      <c r="G25" s="194">
        <v>3</v>
      </c>
      <c r="H25" s="194" t="s">
        <v>73</v>
      </c>
      <c r="I25" s="194">
        <v>2</v>
      </c>
      <c r="J25" s="194">
        <v>8</v>
      </c>
      <c r="K25" s="194">
        <v>10</v>
      </c>
      <c r="L25" s="194">
        <v>2</v>
      </c>
      <c r="M25" s="195">
        <v>2</v>
      </c>
      <c r="N25" s="194">
        <v>2</v>
      </c>
      <c r="O25" s="194">
        <v>1</v>
      </c>
      <c r="P25" s="194"/>
      <c r="Q25" s="194">
        <v>1</v>
      </c>
      <c r="R25" s="194">
        <v>3</v>
      </c>
      <c r="S25" s="194">
        <v>1</v>
      </c>
      <c r="T25" s="194">
        <v>2</v>
      </c>
      <c r="U25" s="194">
        <v>1</v>
      </c>
    </row>
    <row r="26" spans="2:21" x14ac:dyDescent="0.25">
      <c r="B26" s="61" t="s">
        <v>12</v>
      </c>
      <c r="C26" s="196">
        <v>12</v>
      </c>
      <c r="D26" s="196">
        <v>3</v>
      </c>
      <c r="E26" s="196">
        <v>15</v>
      </c>
      <c r="F26" s="196">
        <v>1</v>
      </c>
      <c r="G26" s="196">
        <v>2</v>
      </c>
      <c r="H26" s="196" t="s">
        <v>73</v>
      </c>
      <c r="I26" s="196">
        <v>1</v>
      </c>
      <c r="J26" s="196">
        <v>2</v>
      </c>
      <c r="K26" s="196">
        <v>4</v>
      </c>
      <c r="L26" s="196">
        <v>1</v>
      </c>
      <c r="M26" s="197">
        <v>1</v>
      </c>
      <c r="N26" s="196">
        <v>1</v>
      </c>
      <c r="O26" s="196" t="s">
        <v>73</v>
      </c>
      <c r="P26" s="196" t="s">
        <v>73</v>
      </c>
      <c r="Q26" s="196" t="s">
        <v>73</v>
      </c>
      <c r="R26" s="196">
        <v>1</v>
      </c>
      <c r="S26" s="196">
        <v>1</v>
      </c>
      <c r="T26" s="196">
        <v>1</v>
      </c>
      <c r="U26" s="196" t="s">
        <v>73</v>
      </c>
    </row>
    <row r="27" spans="2:21" x14ac:dyDescent="0.25">
      <c r="B27" s="61" t="s">
        <v>255</v>
      </c>
      <c r="C27" s="196">
        <v>12</v>
      </c>
      <c r="D27" s="196">
        <v>2</v>
      </c>
      <c r="E27" s="196">
        <v>14</v>
      </c>
      <c r="F27" s="196" t="s">
        <v>73</v>
      </c>
      <c r="G27" s="196">
        <v>1</v>
      </c>
      <c r="H27" s="196" t="s">
        <v>73</v>
      </c>
      <c r="I27" s="196">
        <v>1</v>
      </c>
      <c r="J27" s="196">
        <v>6</v>
      </c>
      <c r="K27" s="196">
        <v>6</v>
      </c>
      <c r="L27" s="196">
        <v>1</v>
      </c>
      <c r="M27" s="197">
        <v>1</v>
      </c>
      <c r="N27" s="196">
        <v>1</v>
      </c>
      <c r="O27" s="196">
        <v>1</v>
      </c>
      <c r="P27" s="196" t="s">
        <v>73</v>
      </c>
      <c r="Q27" s="196">
        <v>1</v>
      </c>
      <c r="R27" s="196">
        <v>2</v>
      </c>
      <c r="S27" s="196" t="s">
        <v>73</v>
      </c>
      <c r="T27" s="196">
        <v>1</v>
      </c>
      <c r="U27" s="196">
        <v>1</v>
      </c>
    </row>
    <row r="28" spans="2:21" x14ac:dyDescent="0.25">
      <c r="B28" s="60" t="s">
        <v>256</v>
      </c>
      <c r="C28" s="194">
        <v>73</v>
      </c>
      <c r="D28" s="194">
        <v>22</v>
      </c>
      <c r="E28" s="194">
        <v>95</v>
      </c>
      <c r="F28" s="194">
        <v>3</v>
      </c>
      <c r="G28" s="194">
        <v>11</v>
      </c>
      <c r="H28" s="194">
        <v>5</v>
      </c>
      <c r="I28" s="194">
        <v>5</v>
      </c>
      <c r="J28" s="194">
        <v>21</v>
      </c>
      <c r="K28" s="194">
        <v>20</v>
      </c>
      <c r="L28" s="194">
        <v>6</v>
      </c>
      <c r="M28" s="195">
        <v>10</v>
      </c>
      <c r="N28" s="194">
        <v>8</v>
      </c>
      <c r="O28" s="194">
        <v>2</v>
      </c>
      <c r="P28" s="194">
        <v>1</v>
      </c>
      <c r="Q28" s="194">
        <v>1</v>
      </c>
      <c r="R28" s="194">
        <v>9</v>
      </c>
      <c r="S28" s="194">
        <v>6</v>
      </c>
      <c r="T28" s="194">
        <v>5</v>
      </c>
      <c r="U28" s="194">
        <v>5</v>
      </c>
    </row>
    <row r="29" spans="2:21" x14ac:dyDescent="0.25">
      <c r="B29" s="61" t="s">
        <v>20</v>
      </c>
      <c r="C29" s="196">
        <v>16</v>
      </c>
      <c r="D29" s="196">
        <v>3</v>
      </c>
      <c r="E29" s="196">
        <v>19</v>
      </c>
      <c r="F29" s="196" t="s">
        <v>73</v>
      </c>
      <c r="G29" s="196">
        <v>1</v>
      </c>
      <c r="H29" s="196">
        <v>1</v>
      </c>
      <c r="I29" s="196">
        <v>1</v>
      </c>
      <c r="J29" s="196">
        <v>5</v>
      </c>
      <c r="K29" s="196">
        <v>4</v>
      </c>
      <c r="L29" s="196">
        <v>1</v>
      </c>
      <c r="M29" s="197">
        <v>3</v>
      </c>
      <c r="N29" s="196">
        <v>1</v>
      </c>
      <c r="O29" s="196">
        <v>1</v>
      </c>
      <c r="P29" s="196" t="s">
        <v>73</v>
      </c>
      <c r="Q29" s="196" t="s">
        <v>73</v>
      </c>
      <c r="R29" s="196">
        <v>2</v>
      </c>
      <c r="S29" s="196" t="s">
        <v>73</v>
      </c>
      <c r="T29" s="196">
        <v>1</v>
      </c>
      <c r="U29" s="196">
        <v>1</v>
      </c>
    </row>
    <row r="30" spans="2:21" x14ac:dyDescent="0.25">
      <c r="B30" s="61" t="s">
        <v>257</v>
      </c>
      <c r="C30" s="196">
        <v>11</v>
      </c>
      <c r="D30" s="196">
        <v>6</v>
      </c>
      <c r="E30" s="196">
        <v>17</v>
      </c>
      <c r="F30" s="196" t="s">
        <v>73</v>
      </c>
      <c r="G30" s="196">
        <v>3</v>
      </c>
      <c r="H30" s="196">
        <v>1</v>
      </c>
      <c r="I30" s="196">
        <v>1</v>
      </c>
      <c r="J30" s="196">
        <v>3</v>
      </c>
      <c r="K30" s="196">
        <v>4</v>
      </c>
      <c r="L30" s="196">
        <v>1</v>
      </c>
      <c r="M30" s="197">
        <v>2</v>
      </c>
      <c r="N30" s="196">
        <v>2</v>
      </c>
      <c r="O30" s="196">
        <v>1</v>
      </c>
      <c r="P30" s="196" t="s">
        <v>73</v>
      </c>
      <c r="Q30" s="196">
        <v>1</v>
      </c>
      <c r="R30" s="196">
        <v>2</v>
      </c>
      <c r="S30" s="196">
        <v>2</v>
      </c>
      <c r="T30" s="196">
        <v>1</v>
      </c>
      <c r="U30" s="196" t="s">
        <v>73</v>
      </c>
    </row>
    <row r="31" spans="2:21" x14ac:dyDescent="0.25">
      <c r="B31" s="61" t="s">
        <v>25</v>
      </c>
      <c r="C31" s="196">
        <v>16</v>
      </c>
      <c r="D31" s="196">
        <v>5</v>
      </c>
      <c r="E31" s="196">
        <v>21</v>
      </c>
      <c r="F31" s="196">
        <v>1</v>
      </c>
      <c r="G31" s="196">
        <v>3</v>
      </c>
      <c r="H31" s="196" t="s">
        <v>73</v>
      </c>
      <c r="I31" s="196">
        <v>1</v>
      </c>
      <c r="J31" s="196">
        <v>3</v>
      </c>
      <c r="K31" s="196">
        <v>3</v>
      </c>
      <c r="L31" s="196">
        <v>1</v>
      </c>
      <c r="M31" s="197">
        <v>1</v>
      </c>
      <c r="N31" s="196">
        <v>2</v>
      </c>
      <c r="O31" s="196" t="s">
        <v>73</v>
      </c>
      <c r="P31" s="196" t="s">
        <v>73</v>
      </c>
      <c r="Q31" s="196" t="s">
        <v>73</v>
      </c>
      <c r="R31" s="196">
        <v>2</v>
      </c>
      <c r="S31" s="196">
        <v>1</v>
      </c>
      <c r="T31" s="196">
        <v>1</v>
      </c>
      <c r="U31" s="196" t="s">
        <v>73</v>
      </c>
    </row>
    <row r="32" spans="2:21" x14ac:dyDescent="0.25">
      <c r="B32" s="61" t="s">
        <v>258</v>
      </c>
      <c r="C32" s="196">
        <v>9</v>
      </c>
      <c r="D32" s="196">
        <v>4</v>
      </c>
      <c r="E32" s="196">
        <v>13</v>
      </c>
      <c r="F32" s="196">
        <v>1</v>
      </c>
      <c r="G32" s="196">
        <v>1</v>
      </c>
      <c r="H32" s="196">
        <v>1</v>
      </c>
      <c r="I32" s="196">
        <v>1</v>
      </c>
      <c r="J32" s="196">
        <v>5</v>
      </c>
      <c r="K32" s="196">
        <v>5</v>
      </c>
      <c r="L32" s="196">
        <v>1</v>
      </c>
      <c r="M32" s="197">
        <v>3</v>
      </c>
      <c r="N32" s="196">
        <v>1</v>
      </c>
      <c r="O32" s="196" t="s">
        <v>73</v>
      </c>
      <c r="P32" s="196">
        <v>1</v>
      </c>
      <c r="Q32" s="196" t="s">
        <v>73</v>
      </c>
      <c r="R32" s="196">
        <v>3</v>
      </c>
      <c r="S32" s="196">
        <v>2</v>
      </c>
      <c r="T32" s="196">
        <v>1</v>
      </c>
      <c r="U32" s="196">
        <v>3</v>
      </c>
    </row>
    <row r="33" spans="2:21" x14ac:dyDescent="0.25">
      <c r="B33" s="61" t="s">
        <v>259</v>
      </c>
      <c r="C33" s="196">
        <v>21</v>
      </c>
      <c r="D33" s="196">
        <v>4</v>
      </c>
      <c r="E33" s="196">
        <v>25</v>
      </c>
      <c r="F33" s="196">
        <v>1</v>
      </c>
      <c r="G33" s="196">
        <v>3</v>
      </c>
      <c r="H33" s="196">
        <v>2</v>
      </c>
      <c r="I33" s="196">
        <v>1</v>
      </c>
      <c r="J33" s="196">
        <v>5</v>
      </c>
      <c r="K33" s="196">
        <v>4</v>
      </c>
      <c r="L33" s="196">
        <v>2</v>
      </c>
      <c r="M33" s="197">
        <v>1</v>
      </c>
      <c r="N33" s="196">
        <v>2</v>
      </c>
      <c r="O33" s="196" t="s">
        <v>73</v>
      </c>
      <c r="P33" s="196" t="s">
        <v>73</v>
      </c>
      <c r="Q33" s="196" t="s">
        <v>73</v>
      </c>
      <c r="R33" s="196" t="s">
        <v>73</v>
      </c>
      <c r="S33" s="196">
        <v>1</v>
      </c>
      <c r="T33" s="196">
        <v>1</v>
      </c>
      <c r="U33" s="196">
        <v>1</v>
      </c>
    </row>
    <row r="34" spans="2:21" x14ac:dyDescent="0.25">
      <c r="B34" s="60" t="s">
        <v>260</v>
      </c>
      <c r="C34" s="194">
        <v>108</v>
      </c>
      <c r="D34" s="194">
        <v>16</v>
      </c>
      <c r="E34" s="194">
        <v>124</v>
      </c>
      <c r="F34" s="194">
        <v>2</v>
      </c>
      <c r="G34" s="194">
        <v>9</v>
      </c>
      <c r="H34" s="194">
        <v>8</v>
      </c>
      <c r="I34" s="194">
        <v>6</v>
      </c>
      <c r="J34" s="194">
        <v>21</v>
      </c>
      <c r="K34" s="194">
        <v>20</v>
      </c>
      <c r="L34" s="194">
        <v>6</v>
      </c>
      <c r="M34" s="195">
        <v>7</v>
      </c>
      <c r="N34" s="194">
        <v>7</v>
      </c>
      <c r="O34" s="194">
        <v>3</v>
      </c>
      <c r="P34" s="194"/>
      <c r="Q34" s="194">
        <v>1</v>
      </c>
      <c r="R34" s="194">
        <v>11</v>
      </c>
      <c r="S34" s="194">
        <v>3</v>
      </c>
      <c r="T34" s="194">
        <v>5</v>
      </c>
      <c r="U34" s="194">
        <v>1</v>
      </c>
    </row>
    <row r="35" spans="2:21" x14ac:dyDescent="0.25">
      <c r="B35" s="61" t="s">
        <v>13</v>
      </c>
      <c r="C35" s="196">
        <v>26</v>
      </c>
      <c r="D35" s="196">
        <v>2</v>
      </c>
      <c r="E35" s="196">
        <v>28</v>
      </c>
      <c r="F35" s="196">
        <v>1</v>
      </c>
      <c r="G35" s="196">
        <v>1</v>
      </c>
      <c r="H35" s="196">
        <v>1</v>
      </c>
      <c r="I35" s="196">
        <v>1</v>
      </c>
      <c r="J35" s="196">
        <v>4</v>
      </c>
      <c r="K35" s="196">
        <v>5</v>
      </c>
      <c r="L35" s="196">
        <v>2</v>
      </c>
      <c r="M35" s="197">
        <f>SUM('[1]SMS-Nº por CRS e STS'!W34:Y34)</f>
        <v>1</v>
      </c>
      <c r="N35" s="196">
        <v>1</v>
      </c>
      <c r="O35" s="196" t="s">
        <v>73</v>
      </c>
      <c r="P35" s="196" t="s">
        <v>73</v>
      </c>
      <c r="Q35" s="196" t="s">
        <v>73</v>
      </c>
      <c r="R35" s="196">
        <v>3</v>
      </c>
      <c r="S35" s="196" t="s">
        <v>73</v>
      </c>
      <c r="T35" s="196">
        <v>1</v>
      </c>
      <c r="U35" s="196" t="s">
        <v>73</v>
      </c>
    </row>
    <row r="36" spans="2:21" x14ac:dyDescent="0.25">
      <c r="B36" s="61" t="s">
        <v>14</v>
      </c>
      <c r="C36" s="196">
        <v>19</v>
      </c>
      <c r="D36" s="196">
        <v>3</v>
      </c>
      <c r="E36" s="196">
        <v>22</v>
      </c>
      <c r="F36" s="196" t="s">
        <v>73</v>
      </c>
      <c r="G36" s="196">
        <v>2</v>
      </c>
      <c r="H36" s="196">
        <v>3</v>
      </c>
      <c r="I36" s="196">
        <v>1</v>
      </c>
      <c r="J36" s="196">
        <v>6</v>
      </c>
      <c r="K36" s="196">
        <v>6</v>
      </c>
      <c r="L36" s="196">
        <v>1</v>
      </c>
      <c r="M36" s="197">
        <v>1</v>
      </c>
      <c r="N36" s="196">
        <v>2</v>
      </c>
      <c r="O36" s="196">
        <v>1</v>
      </c>
      <c r="P36" s="196" t="s">
        <v>73</v>
      </c>
      <c r="Q36" s="196" t="s">
        <v>73</v>
      </c>
      <c r="R36" s="196">
        <v>1</v>
      </c>
      <c r="S36" s="196" t="s">
        <v>73</v>
      </c>
      <c r="T36" s="196">
        <v>1</v>
      </c>
      <c r="U36" s="196" t="s">
        <v>73</v>
      </c>
    </row>
    <row r="37" spans="2:21" x14ac:dyDescent="0.25">
      <c r="B37" s="61" t="s">
        <v>23</v>
      </c>
      <c r="C37" s="196">
        <v>25</v>
      </c>
      <c r="D37" s="196">
        <v>5</v>
      </c>
      <c r="E37" s="196">
        <v>30</v>
      </c>
      <c r="F37" s="196">
        <v>1</v>
      </c>
      <c r="G37" s="196">
        <v>3</v>
      </c>
      <c r="H37" s="196">
        <v>1</v>
      </c>
      <c r="I37" s="196">
        <v>3</v>
      </c>
      <c r="J37" s="196">
        <v>4</v>
      </c>
      <c r="K37" s="196">
        <v>2</v>
      </c>
      <c r="L37" s="196">
        <v>1</v>
      </c>
      <c r="M37" s="197">
        <v>2</v>
      </c>
      <c r="N37" s="196">
        <v>1</v>
      </c>
      <c r="O37" s="196" t="s">
        <v>73</v>
      </c>
      <c r="P37" s="196" t="s">
        <v>73</v>
      </c>
      <c r="Q37" s="196" t="s">
        <v>73</v>
      </c>
      <c r="R37" s="196">
        <v>3</v>
      </c>
      <c r="S37" s="196">
        <v>2</v>
      </c>
      <c r="T37" s="196">
        <v>1</v>
      </c>
      <c r="U37" s="196" t="s">
        <v>73</v>
      </c>
    </row>
    <row r="38" spans="2:21" x14ac:dyDescent="0.25">
      <c r="B38" s="61" t="s">
        <v>24</v>
      </c>
      <c r="C38" s="196">
        <v>17</v>
      </c>
      <c r="D38" s="196">
        <v>1</v>
      </c>
      <c r="E38" s="196">
        <v>18</v>
      </c>
      <c r="F38" s="196" t="s">
        <v>73</v>
      </c>
      <c r="G38" s="196">
        <v>1</v>
      </c>
      <c r="H38" s="196">
        <v>1</v>
      </c>
      <c r="I38" s="196" t="s">
        <v>73</v>
      </c>
      <c r="J38" s="196">
        <v>2</v>
      </c>
      <c r="K38" s="196">
        <v>2</v>
      </c>
      <c r="L38" s="196" t="s">
        <v>73</v>
      </c>
      <c r="M38" s="197">
        <v>1</v>
      </c>
      <c r="N38" s="196">
        <v>1</v>
      </c>
      <c r="O38" s="196" t="s">
        <v>73</v>
      </c>
      <c r="P38" s="196" t="s">
        <v>73</v>
      </c>
      <c r="Q38" s="196" t="s">
        <v>73</v>
      </c>
      <c r="R38" s="196">
        <v>2</v>
      </c>
      <c r="S38" s="196">
        <v>1</v>
      </c>
      <c r="T38" s="196">
        <v>1</v>
      </c>
      <c r="U38" s="196" t="s">
        <v>73</v>
      </c>
    </row>
    <row r="39" spans="2:21" x14ac:dyDescent="0.25">
      <c r="B39" s="61" t="s">
        <v>261</v>
      </c>
      <c r="C39" s="196">
        <v>21</v>
      </c>
      <c r="D39" s="196">
        <v>5</v>
      </c>
      <c r="E39" s="196">
        <v>26</v>
      </c>
      <c r="F39" s="196" t="s">
        <v>73</v>
      </c>
      <c r="G39" s="196">
        <v>2</v>
      </c>
      <c r="H39" s="196">
        <v>2</v>
      </c>
      <c r="I39" s="196">
        <v>1</v>
      </c>
      <c r="J39" s="196">
        <v>5</v>
      </c>
      <c r="K39" s="196">
        <v>5</v>
      </c>
      <c r="L39" s="196">
        <v>2</v>
      </c>
      <c r="M39" s="197">
        <v>2</v>
      </c>
      <c r="N39" s="196">
        <v>2</v>
      </c>
      <c r="O39" s="196">
        <v>2</v>
      </c>
      <c r="P39" s="196" t="s">
        <v>73</v>
      </c>
      <c r="Q39" s="196">
        <v>1</v>
      </c>
      <c r="R39" s="196">
        <v>2</v>
      </c>
      <c r="S39" s="196" t="s">
        <v>73</v>
      </c>
      <c r="T39" s="196">
        <v>1</v>
      </c>
      <c r="U39" s="196">
        <v>1</v>
      </c>
    </row>
    <row r="40" spans="2:21" x14ac:dyDescent="0.25">
      <c r="B40" s="60" t="s">
        <v>31</v>
      </c>
      <c r="C40" s="194">
        <v>377</v>
      </c>
      <c r="D40" s="194">
        <v>87</v>
      </c>
      <c r="E40" s="194">
        <v>464</v>
      </c>
      <c r="F40" s="194">
        <v>9</v>
      </c>
      <c r="G40" s="194">
        <v>45</v>
      </c>
      <c r="H40" s="194">
        <v>25</v>
      </c>
      <c r="I40" s="194">
        <v>23</v>
      </c>
      <c r="J40" s="194">
        <v>89</v>
      </c>
      <c r="K40" s="194">
        <v>101</v>
      </c>
      <c r="L40" s="194">
        <f>SUM(L7+L10+L18+L25+L28+L34)</f>
        <v>26</v>
      </c>
      <c r="M40" s="195">
        <f>SUM('[1]SMS-Nº por CRS e STS'!W39:Y39)</f>
        <v>35</v>
      </c>
      <c r="N40" s="194">
        <v>36</v>
      </c>
      <c r="O40" s="194">
        <v>11</v>
      </c>
      <c r="P40" s="194">
        <v>6</v>
      </c>
      <c r="Q40" s="194">
        <v>6</v>
      </c>
      <c r="R40" s="194">
        <v>39</v>
      </c>
      <c r="S40" s="194">
        <v>20</v>
      </c>
      <c r="T40" s="194">
        <v>28</v>
      </c>
      <c r="U40" s="194">
        <v>13</v>
      </c>
    </row>
    <row r="41" spans="2:21" x14ac:dyDescent="0.25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</row>
    <row r="42" spans="2:21" ht="15.75" customHeight="1" x14ac:dyDescent="0.25">
      <c r="B42" s="57" t="s">
        <v>362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</row>
    <row r="43" spans="2:21" ht="39.75" customHeight="1" x14ac:dyDescent="0.25">
      <c r="B43" s="319" t="s">
        <v>342</v>
      </c>
      <c r="C43" s="319"/>
      <c r="D43" s="319"/>
      <c r="E43" s="319"/>
      <c r="F43" s="319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  <c r="S43" s="319"/>
      <c r="T43" s="319"/>
      <c r="U43" s="319"/>
    </row>
  </sheetData>
  <mergeCells count="10">
    <mergeCell ref="B43:U43"/>
    <mergeCell ref="B2:U2"/>
    <mergeCell ref="B3:U3"/>
    <mergeCell ref="B5:B6"/>
    <mergeCell ref="C5:G5"/>
    <mergeCell ref="H5:Q5"/>
    <mergeCell ref="R5:R6"/>
    <mergeCell ref="S5:S6"/>
    <mergeCell ref="T5:T6"/>
    <mergeCell ref="U5:U6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workbookViewId="0">
      <selection activeCell="O19" sqref="O19"/>
    </sheetView>
  </sheetViews>
  <sheetFormatPr defaultRowHeight="15" x14ac:dyDescent="0.25"/>
  <cols>
    <col min="2" max="2" width="27.5703125" customWidth="1"/>
    <col min="4" max="4" width="11.42578125" customWidth="1"/>
  </cols>
  <sheetData>
    <row r="2" spans="2:11" ht="18.75" x14ac:dyDescent="0.3">
      <c r="B2" s="257" t="s">
        <v>203</v>
      </c>
      <c r="C2" s="257"/>
      <c r="D2" s="257"/>
      <c r="E2" s="257"/>
      <c r="F2" s="257"/>
      <c r="G2" s="257"/>
      <c r="H2" s="257"/>
      <c r="I2" s="257"/>
      <c r="J2" s="257"/>
      <c r="K2" s="257"/>
    </row>
    <row r="3" spans="2:11" ht="10.5" customHeight="1" x14ac:dyDescent="0.3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2:11" ht="30" customHeight="1" x14ac:dyDescent="0.25">
      <c r="B4" s="326" t="s">
        <v>343</v>
      </c>
      <c r="C4" s="326"/>
      <c r="D4" s="326"/>
      <c r="E4" s="326"/>
      <c r="F4" s="326"/>
      <c r="G4" s="326"/>
      <c r="H4" s="326"/>
      <c r="I4" s="326"/>
      <c r="J4" s="326"/>
      <c r="K4" s="326"/>
    </row>
    <row r="5" spans="2:11" x14ac:dyDescent="0.25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2:11" ht="27" customHeight="1" x14ac:dyDescent="0.25">
      <c r="B6" s="327" t="s">
        <v>204</v>
      </c>
      <c r="C6" s="328" t="s">
        <v>118</v>
      </c>
      <c r="D6" s="328"/>
      <c r="E6" s="328" t="s">
        <v>172</v>
      </c>
      <c r="F6" s="328" t="s">
        <v>205</v>
      </c>
      <c r="G6" s="328" t="s">
        <v>206</v>
      </c>
      <c r="H6" s="330"/>
      <c r="I6" s="328" t="s">
        <v>207</v>
      </c>
      <c r="J6" s="330"/>
      <c r="K6" s="328" t="s">
        <v>10</v>
      </c>
    </row>
    <row r="7" spans="2:11" ht="60.75" customHeight="1" x14ac:dyDescent="0.25">
      <c r="B7" s="327"/>
      <c r="C7" s="200" t="s">
        <v>208</v>
      </c>
      <c r="D7" s="200" t="s">
        <v>175</v>
      </c>
      <c r="E7" s="329"/>
      <c r="F7" s="329"/>
      <c r="G7" s="201" t="s">
        <v>70</v>
      </c>
      <c r="H7" s="201" t="s">
        <v>209</v>
      </c>
      <c r="I7" s="201" t="s">
        <v>70</v>
      </c>
      <c r="J7" s="200" t="s">
        <v>210</v>
      </c>
      <c r="K7" s="329"/>
    </row>
    <row r="8" spans="2:11" x14ac:dyDescent="0.25">
      <c r="B8" s="112" t="s">
        <v>211</v>
      </c>
      <c r="C8" s="87">
        <v>750</v>
      </c>
      <c r="D8" s="87">
        <v>659</v>
      </c>
      <c r="E8" s="87">
        <v>1409</v>
      </c>
      <c r="F8" s="87">
        <v>3057</v>
      </c>
      <c r="G8" s="87">
        <v>4466</v>
      </c>
      <c r="H8" s="202">
        <v>46.593635889410535</v>
      </c>
      <c r="I8" s="87">
        <v>5119</v>
      </c>
      <c r="J8" s="202">
        <v>53.406364110589465</v>
      </c>
      <c r="K8" s="87">
        <v>9585</v>
      </c>
    </row>
    <row r="9" spans="2:11" x14ac:dyDescent="0.25">
      <c r="B9" s="112" t="s">
        <v>212</v>
      </c>
      <c r="C9" s="87">
        <v>897</v>
      </c>
      <c r="D9" s="87">
        <v>462</v>
      </c>
      <c r="E9" s="87">
        <v>1359</v>
      </c>
      <c r="F9" s="87">
        <v>2699</v>
      </c>
      <c r="G9" s="87">
        <v>4058</v>
      </c>
      <c r="H9" s="202">
        <v>42.554530201342281</v>
      </c>
      <c r="I9" s="87">
        <v>5478</v>
      </c>
      <c r="J9" s="202">
        <v>57.445469798657719</v>
      </c>
      <c r="K9" s="87">
        <v>9536</v>
      </c>
    </row>
    <row r="10" spans="2:11" x14ac:dyDescent="0.25">
      <c r="B10" s="112" t="s">
        <v>213</v>
      </c>
      <c r="C10" s="87">
        <v>463</v>
      </c>
      <c r="D10" s="87">
        <v>300</v>
      </c>
      <c r="E10" s="87">
        <v>763</v>
      </c>
      <c r="F10" s="87">
        <v>1901</v>
      </c>
      <c r="G10" s="87">
        <v>2664</v>
      </c>
      <c r="H10" s="202">
        <v>41.372883988196925</v>
      </c>
      <c r="I10" s="87">
        <v>3775</v>
      </c>
      <c r="J10" s="202">
        <v>58.627116011803075</v>
      </c>
      <c r="K10" s="87">
        <v>6439</v>
      </c>
    </row>
    <row r="11" spans="2:11" ht="22.5" customHeight="1" x14ac:dyDescent="0.25">
      <c r="B11" s="198" t="s">
        <v>214</v>
      </c>
      <c r="C11" s="87">
        <v>154</v>
      </c>
      <c r="D11" s="87">
        <v>216</v>
      </c>
      <c r="E11" s="87">
        <v>370</v>
      </c>
      <c r="F11" s="87">
        <v>865</v>
      </c>
      <c r="G11" s="87">
        <v>1235</v>
      </c>
      <c r="H11" s="202">
        <v>38.117283950617285</v>
      </c>
      <c r="I11" s="87">
        <v>2005</v>
      </c>
      <c r="J11" s="202">
        <v>61.882716049382715</v>
      </c>
      <c r="K11" s="87">
        <v>3240</v>
      </c>
    </row>
    <row r="12" spans="2:11" ht="30" x14ac:dyDescent="0.25">
      <c r="B12" s="198" t="s">
        <v>215</v>
      </c>
      <c r="C12" s="87">
        <v>29</v>
      </c>
      <c r="D12" s="87">
        <v>1</v>
      </c>
      <c r="E12" s="87">
        <v>30</v>
      </c>
      <c r="F12" s="87">
        <v>78</v>
      </c>
      <c r="G12" s="87">
        <v>108</v>
      </c>
      <c r="H12" s="202">
        <v>23.175965665236053</v>
      </c>
      <c r="I12" s="87">
        <v>358</v>
      </c>
      <c r="J12" s="202">
        <v>76.824034334763951</v>
      </c>
      <c r="K12" s="87">
        <v>466</v>
      </c>
    </row>
    <row r="13" spans="2:11" ht="24" customHeight="1" x14ac:dyDescent="0.25">
      <c r="B13" s="198" t="s">
        <v>216</v>
      </c>
      <c r="C13" s="87">
        <v>65</v>
      </c>
      <c r="D13" s="87">
        <v>34</v>
      </c>
      <c r="E13" s="87">
        <v>99</v>
      </c>
      <c r="F13" s="87">
        <v>219</v>
      </c>
      <c r="G13" s="87">
        <v>318</v>
      </c>
      <c r="H13" s="202">
        <v>45.953757225433527</v>
      </c>
      <c r="I13" s="87">
        <v>374</v>
      </c>
      <c r="J13" s="202">
        <v>54.046242774566473</v>
      </c>
      <c r="K13" s="87">
        <v>692</v>
      </c>
    </row>
    <row r="14" spans="2:11" ht="34.5" customHeight="1" x14ac:dyDescent="0.25">
      <c r="B14" s="198" t="s">
        <v>217</v>
      </c>
      <c r="C14" s="87">
        <v>14</v>
      </c>
      <c r="D14" s="205" t="s">
        <v>73</v>
      </c>
      <c r="E14" s="87">
        <v>14</v>
      </c>
      <c r="F14" s="205" t="s">
        <v>73</v>
      </c>
      <c r="G14" s="87">
        <v>14</v>
      </c>
      <c r="H14" s="202">
        <v>87.5</v>
      </c>
      <c r="I14" s="87">
        <v>2</v>
      </c>
      <c r="J14" s="202">
        <v>12.5</v>
      </c>
      <c r="K14" s="87">
        <v>16</v>
      </c>
    </row>
    <row r="15" spans="2:11" ht="25.5" customHeight="1" x14ac:dyDescent="0.25">
      <c r="B15" s="198" t="s">
        <v>218</v>
      </c>
      <c r="C15" s="87">
        <v>107</v>
      </c>
      <c r="D15" s="87">
        <v>26</v>
      </c>
      <c r="E15" s="87">
        <v>133</v>
      </c>
      <c r="F15" s="87">
        <v>235</v>
      </c>
      <c r="G15" s="87">
        <v>368</v>
      </c>
      <c r="H15" s="202">
        <v>40.753045404208194</v>
      </c>
      <c r="I15" s="87">
        <v>535</v>
      </c>
      <c r="J15" s="202">
        <v>59.246954595791806</v>
      </c>
      <c r="K15" s="87">
        <v>903</v>
      </c>
    </row>
    <row r="16" spans="2:11" ht="31.5" customHeight="1" x14ac:dyDescent="0.25">
      <c r="B16" s="198" t="s">
        <v>219</v>
      </c>
      <c r="C16" s="87">
        <v>79</v>
      </c>
      <c r="D16" s="87">
        <v>20</v>
      </c>
      <c r="E16" s="87">
        <v>99</v>
      </c>
      <c r="F16" s="87">
        <v>245</v>
      </c>
      <c r="G16" s="87">
        <v>344</v>
      </c>
      <c r="H16" s="202">
        <v>55.663430420711975</v>
      </c>
      <c r="I16" s="87">
        <v>274</v>
      </c>
      <c r="J16" s="202">
        <v>44.336569579288025</v>
      </c>
      <c r="K16" s="87">
        <v>618</v>
      </c>
    </row>
    <row r="17" spans="2:11" ht="21.75" customHeight="1" x14ac:dyDescent="0.25">
      <c r="B17" s="198" t="s">
        <v>220</v>
      </c>
      <c r="C17" s="87">
        <v>15</v>
      </c>
      <c r="D17" s="87">
        <v>3</v>
      </c>
      <c r="E17" s="87">
        <v>18</v>
      </c>
      <c r="F17" s="87">
        <v>259</v>
      </c>
      <c r="G17" s="87">
        <v>277</v>
      </c>
      <c r="H17" s="202">
        <v>54.960317460317462</v>
      </c>
      <c r="I17" s="87">
        <v>227</v>
      </c>
      <c r="J17" s="202">
        <v>45.039682539682538</v>
      </c>
      <c r="K17" s="87">
        <v>504</v>
      </c>
    </row>
    <row r="18" spans="2:11" x14ac:dyDescent="0.25">
      <c r="B18" s="112" t="s">
        <v>221</v>
      </c>
      <c r="C18" s="87">
        <v>433</v>
      </c>
      <c r="D18" s="87">
        <v>148</v>
      </c>
      <c r="E18" s="87">
        <v>581</v>
      </c>
      <c r="F18" s="87">
        <v>715</v>
      </c>
      <c r="G18" s="87">
        <v>1296</v>
      </c>
      <c r="H18" s="202">
        <v>52.173913043478258</v>
      </c>
      <c r="I18" s="87">
        <v>1188</v>
      </c>
      <c r="J18" s="202">
        <v>47.826086956521742</v>
      </c>
      <c r="K18" s="87">
        <v>2484</v>
      </c>
    </row>
    <row r="19" spans="2:11" x14ac:dyDescent="0.25">
      <c r="B19" s="112" t="s">
        <v>222</v>
      </c>
      <c r="C19" s="87">
        <v>336</v>
      </c>
      <c r="D19" s="87">
        <v>85</v>
      </c>
      <c r="E19" s="87">
        <v>421</v>
      </c>
      <c r="F19" s="87">
        <v>885</v>
      </c>
      <c r="G19" s="87">
        <v>1306</v>
      </c>
      <c r="H19" s="202">
        <v>56.390328151986182</v>
      </c>
      <c r="I19" s="87">
        <v>1010</v>
      </c>
      <c r="J19" s="202">
        <v>43.609671848013818</v>
      </c>
      <c r="K19" s="87">
        <v>2316</v>
      </c>
    </row>
    <row r="20" spans="2:11" ht="17.25" x14ac:dyDescent="0.25">
      <c r="B20" s="112" t="s">
        <v>223</v>
      </c>
      <c r="C20" s="87">
        <v>398</v>
      </c>
      <c r="D20" s="87">
        <v>533</v>
      </c>
      <c r="E20" s="87">
        <v>931</v>
      </c>
      <c r="F20" s="87">
        <v>1969</v>
      </c>
      <c r="G20" s="87">
        <v>2900</v>
      </c>
      <c r="H20" s="202">
        <v>80.71249652101308</v>
      </c>
      <c r="I20" s="87">
        <v>693</v>
      </c>
      <c r="J20" s="202">
        <v>19.28750347898692</v>
      </c>
      <c r="K20" s="87">
        <v>3593</v>
      </c>
    </row>
    <row r="21" spans="2:11" ht="17.25" x14ac:dyDescent="0.25">
      <c r="B21" s="112" t="s">
        <v>224</v>
      </c>
      <c r="C21" s="87">
        <v>134</v>
      </c>
      <c r="D21" s="87">
        <v>96</v>
      </c>
      <c r="E21" s="87">
        <v>230</v>
      </c>
      <c r="F21" s="87">
        <v>590</v>
      </c>
      <c r="G21" s="87">
        <v>820</v>
      </c>
      <c r="H21" s="202">
        <v>48.549437537004145</v>
      </c>
      <c r="I21" s="87">
        <v>869</v>
      </c>
      <c r="J21" s="202">
        <v>51.450562462995855</v>
      </c>
      <c r="K21" s="87">
        <v>1689</v>
      </c>
    </row>
    <row r="22" spans="2:11" x14ac:dyDescent="0.25">
      <c r="B22" s="199" t="s">
        <v>10</v>
      </c>
      <c r="C22" s="203">
        <v>3411</v>
      </c>
      <c r="D22" s="203">
        <v>2283</v>
      </c>
      <c r="E22" s="203">
        <v>5694</v>
      </c>
      <c r="F22" s="203">
        <v>11816</v>
      </c>
      <c r="G22" s="203">
        <v>17510</v>
      </c>
      <c r="H22" s="204">
        <v>49.127433926266761</v>
      </c>
      <c r="I22" s="203">
        <v>18132</v>
      </c>
      <c r="J22" s="204">
        <v>50.872566073733239</v>
      </c>
      <c r="K22" s="203">
        <v>35642</v>
      </c>
    </row>
    <row r="23" spans="2:11" x14ac:dyDescent="0.25"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2:11" x14ac:dyDescent="0.25">
      <c r="B24" s="324" t="s">
        <v>225</v>
      </c>
      <c r="C24" s="324"/>
      <c r="D24" s="324"/>
      <c r="E24" s="324"/>
      <c r="F24" s="324"/>
      <c r="G24" s="324"/>
      <c r="H24" s="324"/>
      <c r="I24" s="324"/>
      <c r="J24" s="324"/>
      <c r="K24" s="324"/>
    </row>
    <row r="25" spans="2:11" ht="46.5" customHeight="1" x14ac:dyDescent="0.25">
      <c r="B25" s="325" t="s">
        <v>344</v>
      </c>
      <c r="C25" s="325"/>
      <c r="D25" s="325"/>
      <c r="E25" s="325"/>
      <c r="F25" s="325"/>
      <c r="G25" s="325"/>
      <c r="H25" s="325"/>
      <c r="I25" s="325"/>
      <c r="J25" s="325"/>
      <c r="K25" s="325"/>
    </row>
  </sheetData>
  <mergeCells count="11">
    <mergeCell ref="B24:K24"/>
    <mergeCell ref="B25:K25"/>
    <mergeCell ref="B2:K2"/>
    <mergeCell ref="B4:K4"/>
    <mergeCell ref="B6:B7"/>
    <mergeCell ref="C6:D6"/>
    <mergeCell ref="E6:E7"/>
    <mergeCell ref="F6:F7"/>
    <mergeCell ref="G6:H6"/>
    <mergeCell ref="I6:J6"/>
    <mergeCell ref="K6:K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topLeftCell="A13" workbookViewId="0">
      <selection activeCell="O10" sqref="O10"/>
    </sheetView>
  </sheetViews>
  <sheetFormatPr defaultRowHeight="15" x14ac:dyDescent="0.25"/>
  <cols>
    <col min="2" max="2" width="33.85546875" customWidth="1"/>
  </cols>
  <sheetData>
    <row r="1" spans="2:12" x14ac:dyDescent="0.25"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2:12" ht="18.75" x14ac:dyDescent="0.25">
      <c r="B2" s="249" t="s">
        <v>44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2:12" ht="30" customHeight="1" x14ac:dyDescent="0.25">
      <c r="B3" s="250" t="s">
        <v>370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</row>
    <row r="4" spans="2:12" x14ac:dyDescent="0.25"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2:12" x14ac:dyDescent="0.25">
      <c r="B5" s="245" t="s">
        <v>247</v>
      </c>
      <c r="C5" s="251" t="s">
        <v>10</v>
      </c>
      <c r="D5" s="252" t="s">
        <v>45</v>
      </c>
      <c r="E5" s="252"/>
      <c r="F5" s="252" t="s">
        <v>46</v>
      </c>
      <c r="G5" s="252"/>
      <c r="H5" s="252"/>
      <c r="I5" s="252"/>
      <c r="J5" s="252" t="s">
        <v>47</v>
      </c>
      <c r="K5" s="252"/>
      <c r="L5" s="252"/>
    </row>
    <row r="6" spans="2:12" ht="15" customHeight="1" x14ac:dyDescent="0.25">
      <c r="B6" s="245"/>
      <c r="C6" s="251"/>
      <c r="D6" s="253" t="s">
        <v>48</v>
      </c>
      <c r="E6" s="253" t="s">
        <v>49</v>
      </c>
      <c r="F6" s="254" t="s">
        <v>50</v>
      </c>
      <c r="G6" s="254"/>
      <c r="H6" s="254" t="s">
        <v>51</v>
      </c>
      <c r="I6" s="254"/>
      <c r="J6" s="253" t="s">
        <v>52</v>
      </c>
      <c r="K6" s="253" t="s">
        <v>53</v>
      </c>
      <c r="L6" s="253" t="s">
        <v>54</v>
      </c>
    </row>
    <row r="7" spans="2:12" ht="41.25" customHeight="1" x14ac:dyDescent="0.25">
      <c r="B7" s="245"/>
      <c r="C7" s="251"/>
      <c r="D7" s="253"/>
      <c r="E7" s="253"/>
      <c r="F7" s="98" t="s">
        <v>55</v>
      </c>
      <c r="G7" s="98" t="s">
        <v>56</v>
      </c>
      <c r="H7" s="98" t="s">
        <v>57</v>
      </c>
      <c r="I7" s="98" t="s">
        <v>58</v>
      </c>
      <c r="J7" s="253"/>
      <c r="K7" s="253"/>
      <c r="L7" s="253"/>
    </row>
    <row r="8" spans="2:12" x14ac:dyDescent="0.25">
      <c r="B8" s="92" t="s">
        <v>248</v>
      </c>
      <c r="C8" s="93">
        <v>4884</v>
      </c>
      <c r="D8" s="94">
        <v>8.6609336609336598</v>
      </c>
      <c r="E8" s="94">
        <v>10.872235872235873</v>
      </c>
      <c r="F8" s="94">
        <v>6.3063063063063058</v>
      </c>
      <c r="G8" s="94">
        <v>29.135954135954133</v>
      </c>
      <c r="H8" s="94">
        <v>88.308763308763304</v>
      </c>
      <c r="I8" s="94">
        <v>81.490581490581491</v>
      </c>
      <c r="J8" s="94">
        <v>57.289107289107285</v>
      </c>
      <c r="K8" s="94">
        <v>49.311352253756262</v>
      </c>
      <c r="L8" s="94">
        <v>1.8837018837018837</v>
      </c>
    </row>
    <row r="9" spans="2:12" x14ac:dyDescent="0.25">
      <c r="B9" s="95" t="s">
        <v>249</v>
      </c>
      <c r="C9" s="96">
        <v>1798</v>
      </c>
      <c r="D9" s="97">
        <v>9.3993325917686317</v>
      </c>
      <c r="E9" s="97">
        <v>11.67964404894327</v>
      </c>
      <c r="F9" s="97">
        <v>6.3959955506117909</v>
      </c>
      <c r="G9" s="97">
        <v>30.200222469410456</v>
      </c>
      <c r="H9" s="97">
        <v>88.542825361512783</v>
      </c>
      <c r="I9" s="97">
        <v>83.426028921023359</v>
      </c>
      <c r="J9" s="97">
        <v>54.226918798665181</v>
      </c>
      <c r="K9" s="97">
        <v>44.375</v>
      </c>
      <c r="L9" s="97">
        <v>2.1134593993325916</v>
      </c>
    </row>
    <row r="10" spans="2:12" x14ac:dyDescent="0.25">
      <c r="B10" s="95" t="s">
        <v>29</v>
      </c>
      <c r="C10" s="96">
        <v>3086</v>
      </c>
      <c r="D10" s="97">
        <v>8.2307193778353849</v>
      </c>
      <c r="E10" s="97">
        <v>10.401814646791964</v>
      </c>
      <c r="F10" s="97">
        <v>6.2540505508749193</v>
      </c>
      <c r="G10" s="97">
        <v>28.515878159429679</v>
      </c>
      <c r="H10" s="97">
        <v>88.172391445236556</v>
      </c>
      <c r="I10" s="97">
        <v>80.362929358392748</v>
      </c>
      <c r="J10" s="97">
        <v>59.073233959818538</v>
      </c>
      <c r="K10" s="97">
        <v>52.176781002638521</v>
      </c>
      <c r="L10" s="97">
        <v>1.7498379779650033</v>
      </c>
    </row>
    <row r="11" spans="2:12" x14ac:dyDescent="0.25">
      <c r="B11" s="92" t="s">
        <v>250</v>
      </c>
      <c r="C11" s="93">
        <v>38586</v>
      </c>
      <c r="D11" s="94">
        <v>10.001036645415436</v>
      </c>
      <c r="E11" s="94">
        <v>10.773337479914995</v>
      </c>
      <c r="F11" s="94">
        <v>12.546001140309956</v>
      </c>
      <c r="G11" s="94">
        <v>16.793655730057534</v>
      </c>
      <c r="H11" s="94">
        <v>85.232986057119163</v>
      </c>
      <c r="I11" s="94">
        <v>78.020525579225634</v>
      </c>
      <c r="J11" s="94">
        <v>45.778261545638316</v>
      </c>
      <c r="K11" s="94">
        <v>73.769243322635049</v>
      </c>
      <c r="L11" s="94">
        <v>4.7167366402322086</v>
      </c>
    </row>
    <row r="12" spans="2:12" x14ac:dyDescent="0.25">
      <c r="B12" s="95" t="s">
        <v>16</v>
      </c>
      <c r="C12" s="96">
        <v>3647</v>
      </c>
      <c r="D12" s="97">
        <v>10.200164518782561</v>
      </c>
      <c r="E12" s="97">
        <v>10.967918837400603</v>
      </c>
      <c r="F12" s="97">
        <v>16.342199067726899</v>
      </c>
      <c r="G12" s="97">
        <v>14.505072662462299</v>
      </c>
      <c r="H12" s="97">
        <v>90.869207567863995</v>
      </c>
      <c r="I12" s="97">
        <v>80.915821222922943</v>
      </c>
      <c r="J12" s="97">
        <v>38.579654510556622</v>
      </c>
      <c r="K12" s="97">
        <v>82.151863267021568</v>
      </c>
      <c r="L12" s="97">
        <v>2.1387441732931176</v>
      </c>
    </row>
    <row r="13" spans="2:12" x14ac:dyDescent="0.25">
      <c r="B13" s="95" t="s">
        <v>17</v>
      </c>
      <c r="C13" s="96">
        <v>2912</v>
      </c>
      <c r="D13" s="97">
        <v>9.7870879120879124</v>
      </c>
      <c r="E13" s="97">
        <v>11.538461538461538</v>
      </c>
      <c r="F13" s="97">
        <v>10.714285714285714</v>
      </c>
      <c r="G13" s="97">
        <v>19.814560439560438</v>
      </c>
      <c r="H13" s="97">
        <v>83.516483516483518</v>
      </c>
      <c r="I13" s="97">
        <v>78.502747252747255</v>
      </c>
      <c r="J13" s="97">
        <v>49.347527472527474</v>
      </c>
      <c r="K13" s="97">
        <v>67.574257425742573</v>
      </c>
      <c r="L13" s="97">
        <v>2.8846153846153846</v>
      </c>
    </row>
    <row r="14" spans="2:12" x14ac:dyDescent="0.25">
      <c r="B14" s="95" t="s">
        <v>19</v>
      </c>
      <c r="C14" s="96">
        <v>4908</v>
      </c>
      <c r="D14" s="97">
        <v>9.555827220863895</v>
      </c>
      <c r="E14" s="97">
        <v>9.9633251833740832</v>
      </c>
      <c r="F14" s="97">
        <v>13.508557457212714</v>
      </c>
      <c r="G14" s="97">
        <v>15.28117359413203</v>
      </c>
      <c r="H14" s="97">
        <v>87.102689486552563</v>
      </c>
      <c r="I14" s="97">
        <v>82.29421352893236</v>
      </c>
      <c r="J14" s="97">
        <v>43.03178484107579</v>
      </c>
      <c r="K14" s="97">
        <v>76.839237057220714</v>
      </c>
      <c r="L14" s="97">
        <v>2.791361043194784</v>
      </c>
    </row>
    <row r="15" spans="2:12" x14ac:dyDescent="0.25">
      <c r="B15" s="95" t="s">
        <v>21</v>
      </c>
      <c r="C15" s="96">
        <v>5937</v>
      </c>
      <c r="D15" s="97">
        <v>10.274549435741957</v>
      </c>
      <c r="E15" s="97">
        <v>10.57773286171467</v>
      </c>
      <c r="F15" s="97">
        <v>13.070574364156981</v>
      </c>
      <c r="G15" s="97">
        <v>15.277075964291731</v>
      </c>
      <c r="H15" s="97">
        <v>85.413508505979451</v>
      </c>
      <c r="I15" s="97">
        <v>76.132726966481385</v>
      </c>
      <c r="J15" s="97">
        <v>42.058278591881418</v>
      </c>
      <c r="K15" s="97">
        <v>75.256803027572545</v>
      </c>
      <c r="L15" s="97">
        <v>6.5352871820784904</v>
      </c>
    </row>
    <row r="16" spans="2:12" x14ac:dyDescent="0.25">
      <c r="B16" s="95" t="s">
        <v>22</v>
      </c>
      <c r="C16" s="96">
        <v>8166</v>
      </c>
      <c r="D16" s="97">
        <v>9.9436688709282386</v>
      </c>
      <c r="E16" s="97">
        <v>11.437668381092333</v>
      </c>
      <c r="F16" s="97">
        <v>10.433504775900074</v>
      </c>
      <c r="G16" s="97">
        <v>19.189321577271613</v>
      </c>
      <c r="H16" s="97">
        <v>83.761939750183686</v>
      </c>
      <c r="I16" s="97">
        <v>76.80626989958364</v>
      </c>
      <c r="J16" s="97">
        <v>52.498163115356355</v>
      </c>
      <c r="K16" s="97">
        <v>66.263558159830453</v>
      </c>
      <c r="L16" s="97">
        <v>1.7756551555228997</v>
      </c>
    </row>
    <row r="17" spans="2:12" x14ac:dyDescent="0.25">
      <c r="B17" s="95" t="s">
        <v>27</v>
      </c>
      <c r="C17" s="96">
        <v>7091</v>
      </c>
      <c r="D17" s="97">
        <v>9.9985897616697219</v>
      </c>
      <c r="E17" s="97">
        <v>10.435763644055845</v>
      </c>
      <c r="F17" s="97">
        <v>12.551121139472571</v>
      </c>
      <c r="G17" s="97">
        <v>16.513890847553235</v>
      </c>
      <c r="H17" s="97">
        <v>86.123254830066273</v>
      </c>
      <c r="I17" s="97">
        <v>78.719503596107742</v>
      </c>
      <c r="J17" s="97">
        <v>47.059653081370747</v>
      </c>
      <c r="K17" s="97">
        <v>75.847457627118644</v>
      </c>
      <c r="L17" s="97">
        <v>10.139613594697504</v>
      </c>
    </row>
    <row r="18" spans="2:12" x14ac:dyDescent="0.25">
      <c r="B18" s="95" t="s">
        <v>28</v>
      </c>
      <c r="C18" s="96">
        <v>5925</v>
      </c>
      <c r="D18" s="97">
        <v>10.160337552742615</v>
      </c>
      <c r="E18" s="97">
        <v>10.632911392405063</v>
      </c>
      <c r="F18" s="97">
        <v>12.691983122362869</v>
      </c>
      <c r="G18" s="97">
        <v>16.523206751054854</v>
      </c>
      <c r="H18" s="97">
        <v>81.839662447257382</v>
      </c>
      <c r="I18" s="97">
        <v>75.189873417721515</v>
      </c>
      <c r="J18" s="97">
        <v>43.662447257383967</v>
      </c>
      <c r="K18" s="97">
        <v>75.830975954738335</v>
      </c>
      <c r="L18" s="97">
        <v>4.5400843881856545</v>
      </c>
    </row>
    <row r="19" spans="2:12" x14ac:dyDescent="0.25">
      <c r="B19" s="92" t="s">
        <v>251</v>
      </c>
      <c r="C19" s="93">
        <v>32730</v>
      </c>
      <c r="D19" s="94">
        <v>9.4714329361442093</v>
      </c>
      <c r="E19" s="94">
        <v>10.388023220287199</v>
      </c>
      <c r="F19" s="94">
        <v>10.919645585090132</v>
      </c>
      <c r="G19" s="94">
        <v>19.685304002444241</v>
      </c>
      <c r="H19" s="94">
        <v>83.449434769324782</v>
      </c>
      <c r="I19" s="94">
        <v>76.681943171402381</v>
      </c>
      <c r="J19" s="94">
        <v>50.840207760464409</v>
      </c>
      <c r="K19" s="94">
        <v>66.439268942759227</v>
      </c>
      <c r="L19" s="94">
        <v>3.7091353498319588</v>
      </c>
    </row>
    <row r="20" spans="2:12" x14ac:dyDescent="0.25">
      <c r="B20" s="95" t="s">
        <v>15</v>
      </c>
      <c r="C20" s="96">
        <v>4944</v>
      </c>
      <c r="D20" s="97">
        <v>8.6771844660194173</v>
      </c>
      <c r="E20" s="97">
        <v>8.8592233009708732</v>
      </c>
      <c r="F20" s="97">
        <v>10.558252427184465</v>
      </c>
      <c r="G20" s="97">
        <v>19.983818770226538</v>
      </c>
      <c r="H20" s="97">
        <v>80.663430420711975</v>
      </c>
      <c r="I20" s="97">
        <v>72.653721682847888</v>
      </c>
      <c r="J20" s="97">
        <v>48.847087378640772</v>
      </c>
      <c r="K20" s="97">
        <v>66.714256577605539</v>
      </c>
      <c r="L20" s="97">
        <v>0.82928802588996764</v>
      </c>
    </row>
    <row r="21" spans="2:12" x14ac:dyDescent="0.25">
      <c r="B21" s="95" t="s">
        <v>18</v>
      </c>
      <c r="C21" s="96">
        <v>6644</v>
      </c>
      <c r="D21" s="97">
        <v>9.8886213124623712</v>
      </c>
      <c r="E21" s="97">
        <v>9.903672486453944</v>
      </c>
      <c r="F21" s="97">
        <v>12.462372065021071</v>
      </c>
      <c r="G21" s="97">
        <v>17.4894641782059</v>
      </c>
      <c r="H21" s="97">
        <v>81.968693558097527</v>
      </c>
      <c r="I21" s="97">
        <v>75.045153521974711</v>
      </c>
      <c r="J21" s="97">
        <v>45.936183022275742</v>
      </c>
      <c r="K21" s="97">
        <v>74.624578608642352</v>
      </c>
      <c r="L21" s="97">
        <v>1.7760385310054183</v>
      </c>
    </row>
    <row r="22" spans="2:12" x14ac:dyDescent="0.25">
      <c r="B22" s="95" t="s">
        <v>26</v>
      </c>
      <c r="C22" s="96">
        <v>2395</v>
      </c>
      <c r="D22" s="97">
        <v>10.22964509394572</v>
      </c>
      <c r="E22" s="97">
        <v>10.814196242171189</v>
      </c>
      <c r="F22" s="97">
        <v>11.482254697286013</v>
      </c>
      <c r="G22" s="97">
        <v>17.118997912317326</v>
      </c>
      <c r="H22" s="97">
        <v>86.054279749478084</v>
      </c>
      <c r="I22" s="97">
        <v>79.331941544885183</v>
      </c>
      <c r="J22" s="97">
        <v>48.100208768267223</v>
      </c>
      <c r="K22" s="97">
        <v>74.667978357107728</v>
      </c>
      <c r="L22" s="97">
        <v>15.114822546972862</v>
      </c>
    </row>
    <row r="23" spans="2:12" x14ac:dyDescent="0.25">
      <c r="B23" s="95" t="s">
        <v>252</v>
      </c>
      <c r="C23" s="96">
        <v>6286</v>
      </c>
      <c r="D23" s="97">
        <v>9.49729557747375</v>
      </c>
      <c r="E23" s="97">
        <v>10.388164174355712</v>
      </c>
      <c r="F23" s="97">
        <v>10.706331530384983</v>
      </c>
      <c r="G23" s="97">
        <v>20.060451797645563</v>
      </c>
      <c r="H23" s="97">
        <v>82.850779510022278</v>
      </c>
      <c r="I23" s="97">
        <v>76.248806872414889</v>
      </c>
      <c r="J23" s="97">
        <v>53.802099904549792</v>
      </c>
      <c r="K23" s="97">
        <v>64.152214177470952</v>
      </c>
      <c r="L23" s="97">
        <v>5.5202036271078585</v>
      </c>
    </row>
    <row r="24" spans="2:12" x14ac:dyDescent="0.25">
      <c r="B24" s="95" t="s">
        <v>253</v>
      </c>
      <c r="C24" s="96">
        <v>7869</v>
      </c>
      <c r="D24" s="97">
        <v>10.230016520523574</v>
      </c>
      <c r="E24" s="97">
        <v>11.005210318973186</v>
      </c>
      <c r="F24" s="97">
        <v>9.9504384292794512</v>
      </c>
      <c r="G24" s="97">
        <v>22.35353920447325</v>
      </c>
      <c r="H24" s="97">
        <v>87.215656373109667</v>
      </c>
      <c r="I24" s="97">
        <v>79.158724107256319</v>
      </c>
      <c r="J24" s="97">
        <v>56.728936332443766</v>
      </c>
      <c r="K24" s="97">
        <v>58.183252267648221</v>
      </c>
      <c r="L24" s="97">
        <v>3.3295209048163681</v>
      </c>
    </row>
    <row r="25" spans="2:12" x14ac:dyDescent="0.25">
      <c r="B25" s="95" t="s">
        <v>30</v>
      </c>
      <c r="C25" s="96">
        <v>4592</v>
      </c>
      <c r="D25" s="97">
        <v>7.9921602787456445</v>
      </c>
      <c r="E25" s="97">
        <v>11.454703832752614</v>
      </c>
      <c r="F25" s="97">
        <v>10.736062717770036</v>
      </c>
      <c r="G25" s="97">
        <v>18.793554006968641</v>
      </c>
      <c r="H25" s="97">
        <v>81.598432055749129</v>
      </c>
      <c r="I25" s="97">
        <v>78.353658536585371</v>
      </c>
      <c r="J25" s="97">
        <v>47.36498257839721</v>
      </c>
      <c r="K25" s="97">
        <v>67.524401064773727</v>
      </c>
      <c r="L25" s="97">
        <v>1.8292682926829267</v>
      </c>
    </row>
    <row r="26" spans="2:12" x14ac:dyDescent="0.25">
      <c r="B26" s="92" t="s">
        <v>254</v>
      </c>
      <c r="C26" s="93">
        <v>13094</v>
      </c>
      <c r="D26" s="94">
        <v>9.2485107682908207</v>
      </c>
      <c r="E26" s="94">
        <v>10.562089506644265</v>
      </c>
      <c r="F26" s="94">
        <v>5.8958301512142963</v>
      </c>
      <c r="G26" s="94">
        <v>35.711012677562245</v>
      </c>
      <c r="H26" s="94">
        <v>90.247441576294491</v>
      </c>
      <c r="I26" s="94">
        <v>86.436535817931883</v>
      </c>
      <c r="J26" s="94">
        <v>61.066137162058951</v>
      </c>
      <c r="K26" s="94">
        <v>38.954415046222508</v>
      </c>
      <c r="L26" s="94">
        <v>4.1698487857033752</v>
      </c>
    </row>
    <row r="27" spans="2:12" x14ac:dyDescent="0.25">
      <c r="B27" s="95" t="s">
        <v>12</v>
      </c>
      <c r="C27" s="96">
        <v>6189</v>
      </c>
      <c r="D27" s="97">
        <v>9.1291000161576985</v>
      </c>
      <c r="E27" s="97">
        <v>10.017773469058005</v>
      </c>
      <c r="F27" s="97">
        <v>9.4199386007432544</v>
      </c>
      <c r="G27" s="97">
        <v>27.209565357893034</v>
      </c>
      <c r="H27" s="97">
        <v>84.860235902407496</v>
      </c>
      <c r="I27" s="97">
        <v>81.531749878817266</v>
      </c>
      <c r="J27" s="97">
        <v>55.663273549846501</v>
      </c>
      <c r="K27" s="97">
        <v>60.834042553191495</v>
      </c>
      <c r="L27" s="97">
        <v>5.0735175311035707</v>
      </c>
    </row>
    <row r="28" spans="2:12" x14ac:dyDescent="0.25">
      <c r="B28" s="95" t="s">
        <v>255</v>
      </c>
      <c r="C28" s="96">
        <v>6905</v>
      </c>
      <c r="D28" s="97">
        <v>9.3555394641564078</v>
      </c>
      <c r="E28" s="97">
        <v>11.049963794351919</v>
      </c>
      <c r="F28" s="97">
        <v>2.7371469949312095</v>
      </c>
      <c r="G28" s="97">
        <v>43.330919623461263</v>
      </c>
      <c r="H28" s="97">
        <v>95.076031860970318</v>
      </c>
      <c r="I28" s="97">
        <v>90.832729905865321</v>
      </c>
      <c r="J28" s="97">
        <v>65.908761766835624</v>
      </c>
      <c r="K28" s="97">
        <v>19.691293271392176</v>
      </c>
      <c r="L28" s="97">
        <v>3.3598841419261407</v>
      </c>
    </row>
    <row r="29" spans="2:12" x14ac:dyDescent="0.25">
      <c r="B29" s="92" t="s">
        <v>256</v>
      </c>
      <c r="C29" s="93">
        <v>33610</v>
      </c>
      <c r="D29" s="94">
        <v>9.0925319845284136</v>
      </c>
      <c r="E29" s="94">
        <v>10.25885153228206</v>
      </c>
      <c r="F29" s="94">
        <v>7.9321630467122883</v>
      </c>
      <c r="G29" s="94">
        <v>25.706634930080334</v>
      </c>
      <c r="H29" s="94">
        <v>87.441237726867001</v>
      </c>
      <c r="I29" s="94">
        <v>81.850639690568286</v>
      </c>
      <c r="J29" s="94">
        <v>57.018744421303182</v>
      </c>
      <c r="K29" s="94">
        <v>52.363905690655479</v>
      </c>
      <c r="L29" s="94">
        <v>3.5882177923237135</v>
      </c>
    </row>
    <row r="30" spans="2:12" x14ac:dyDescent="0.25">
      <c r="B30" s="95" t="s">
        <v>20</v>
      </c>
      <c r="C30" s="96">
        <v>6430</v>
      </c>
      <c r="D30" s="97">
        <v>9.3623639191290824</v>
      </c>
      <c r="E30" s="97">
        <v>10.093312597200622</v>
      </c>
      <c r="F30" s="97">
        <v>8.786936236391913</v>
      </c>
      <c r="G30" s="97">
        <v>25.660964230171075</v>
      </c>
      <c r="H30" s="97">
        <v>88.444790046656294</v>
      </c>
      <c r="I30" s="97">
        <v>81.493001555209958</v>
      </c>
      <c r="J30" s="97">
        <v>56.827371695178854</v>
      </c>
      <c r="K30" s="97">
        <v>53.130094554939674</v>
      </c>
      <c r="L30" s="97">
        <v>4.6034214618973568</v>
      </c>
    </row>
    <row r="31" spans="2:12" x14ac:dyDescent="0.25">
      <c r="B31" s="95" t="s">
        <v>257</v>
      </c>
      <c r="C31" s="96">
        <v>7739</v>
      </c>
      <c r="D31" s="97">
        <v>8.6445277167592725</v>
      </c>
      <c r="E31" s="97">
        <v>10.143429383641298</v>
      </c>
      <c r="F31" s="97">
        <v>6.5512340095619583</v>
      </c>
      <c r="G31" s="97">
        <v>26.721798682000259</v>
      </c>
      <c r="H31" s="97">
        <v>86.406512469311281</v>
      </c>
      <c r="I31" s="97">
        <v>80.785631218503681</v>
      </c>
      <c r="J31" s="97">
        <v>62.049360382478355</v>
      </c>
      <c r="K31" s="97">
        <v>46.401789238258125</v>
      </c>
      <c r="L31" s="97">
        <v>1.7831761209458588</v>
      </c>
    </row>
    <row r="32" spans="2:12" x14ac:dyDescent="0.25">
      <c r="B32" s="95" t="s">
        <v>25</v>
      </c>
      <c r="C32" s="96">
        <v>6335</v>
      </c>
      <c r="D32" s="97">
        <v>9.0765588003157074</v>
      </c>
      <c r="E32" s="97">
        <v>11.018153117600631</v>
      </c>
      <c r="F32" s="97">
        <v>9.1712707182320443</v>
      </c>
      <c r="G32" s="97">
        <v>20.868192580899763</v>
      </c>
      <c r="H32" s="97">
        <v>85.793212312549329</v>
      </c>
      <c r="I32" s="97">
        <v>79.857932123125494</v>
      </c>
      <c r="J32" s="97">
        <v>52.596685082872931</v>
      </c>
      <c r="K32" s="97">
        <v>61.625282167042897</v>
      </c>
      <c r="L32" s="97">
        <v>2.0994475138121547</v>
      </c>
    </row>
    <row r="33" spans="2:12" x14ac:dyDescent="0.25">
      <c r="B33" s="95" t="s">
        <v>258</v>
      </c>
      <c r="C33" s="96">
        <v>6193</v>
      </c>
      <c r="D33" s="97">
        <v>9.3169707734538996</v>
      </c>
      <c r="E33" s="97">
        <v>10.124333925399645</v>
      </c>
      <c r="F33" s="97">
        <v>5.360891328919748</v>
      </c>
      <c r="G33" s="97">
        <v>35.620862263846277</v>
      </c>
      <c r="H33" s="97">
        <v>91.005974487324409</v>
      </c>
      <c r="I33" s="97">
        <v>86.969158727595669</v>
      </c>
      <c r="J33" s="97">
        <v>59.341191668012272</v>
      </c>
      <c r="K33" s="97">
        <v>36.923076923076927</v>
      </c>
      <c r="L33" s="97">
        <v>1.340222832229937</v>
      </c>
    </row>
    <row r="34" spans="2:12" x14ac:dyDescent="0.25">
      <c r="B34" s="95" t="s">
        <v>259</v>
      </c>
      <c r="C34" s="96">
        <v>6913</v>
      </c>
      <c r="D34" s="97">
        <v>9.1566613626500803</v>
      </c>
      <c r="E34" s="97">
        <v>9.9667293504990599</v>
      </c>
      <c r="F34" s="97">
        <v>9.8510053522349192</v>
      </c>
      <c r="G34" s="97">
        <v>20.164906697526401</v>
      </c>
      <c r="H34" s="97">
        <v>85.982930710256042</v>
      </c>
      <c r="I34" s="97">
        <v>80.616230290756548</v>
      </c>
      <c r="J34" s="97">
        <v>53.536814696947779</v>
      </c>
      <c r="K34" s="97">
        <v>64.558754129306266</v>
      </c>
      <c r="L34" s="97">
        <v>8.042817879357731</v>
      </c>
    </row>
    <row r="35" spans="2:12" x14ac:dyDescent="0.25">
      <c r="B35" s="92" t="s">
        <v>260</v>
      </c>
      <c r="C35" s="93">
        <v>42302</v>
      </c>
      <c r="D35" s="94">
        <v>9.4747293272185722</v>
      </c>
      <c r="E35" s="94">
        <v>9.7914992198950408</v>
      </c>
      <c r="F35" s="94">
        <v>11.926150063826769</v>
      </c>
      <c r="G35" s="94">
        <v>19.275684364805446</v>
      </c>
      <c r="H35" s="94">
        <v>88.036026665405885</v>
      </c>
      <c r="I35" s="94">
        <v>82.955888610467582</v>
      </c>
      <c r="J35" s="94">
        <v>46.316959009030306</v>
      </c>
      <c r="K35" s="94">
        <v>70.242130160200915</v>
      </c>
      <c r="L35" s="94">
        <v>3.0518651600397146</v>
      </c>
    </row>
    <row r="36" spans="2:12" x14ac:dyDescent="0.25">
      <c r="B36" s="95" t="s">
        <v>13</v>
      </c>
      <c r="C36" s="96">
        <v>10444</v>
      </c>
      <c r="D36" s="97">
        <v>9.4504021447721165</v>
      </c>
      <c r="E36" s="97">
        <v>9.8333971658368426</v>
      </c>
      <c r="F36" s="97">
        <v>10.743010340865569</v>
      </c>
      <c r="G36" s="97">
        <v>19.590195327460744</v>
      </c>
      <c r="H36" s="97">
        <v>90.836844121026431</v>
      </c>
      <c r="I36" s="97">
        <v>83.971658368441211</v>
      </c>
      <c r="J36" s="97">
        <v>50.737265415549594</v>
      </c>
      <c r="K36" s="97">
        <v>67.005076142131983</v>
      </c>
      <c r="L36" s="97">
        <v>5.687476062811184</v>
      </c>
    </row>
    <row r="37" spans="2:12" x14ac:dyDescent="0.25">
      <c r="B37" s="95" t="s">
        <v>14</v>
      </c>
      <c r="C37" s="96">
        <v>9971</v>
      </c>
      <c r="D37" s="97">
        <v>9.0161468257948041</v>
      </c>
      <c r="E37" s="97">
        <v>9.5376592117139705</v>
      </c>
      <c r="F37" s="97">
        <v>12.586500852472168</v>
      </c>
      <c r="G37" s="97">
        <v>17.049443385818876</v>
      </c>
      <c r="H37" s="97">
        <v>85.929194664527131</v>
      </c>
      <c r="I37" s="97">
        <v>80.894594323538257</v>
      </c>
      <c r="J37" s="97">
        <v>43.786982248520715</v>
      </c>
      <c r="K37" s="97">
        <v>73.588140379185148</v>
      </c>
      <c r="L37" s="97">
        <v>0.5515996389529636</v>
      </c>
    </row>
    <row r="38" spans="2:12" x14ac:dyDescent="0.25">
      <c r="B38" s="95" t="s">
        <v>23</v>
      </c>
      <c r="C38" s="96">
        <v>9734</v>
      </c>
      <c r="D38" s="97">
        <v>9.4925005136634475</v>
      </c>
      <c r="E38" s="97">
        <v>9.4103143620299985</v>
      </c>
      <c r="F38" s="97">
        <v>13.375796178343949</v>
      </c>
      <c r="G38" s="97">
        <v>16.93034723649065</v>
      </c>
      <c r="H38" s="97">
        <v>88.576124922950484</v>
      </c>
      <c r="I38" s="97">
        <v>84.785288678857611</v>
      </c>
      <c r="J38" s="97">
        <v>43.445654407232382</v>
      </c>
      <c r="K38" s="97">
        <v>77.479360434737174</v>
      </c>
      <c r="L38" s="97">
        <v>1.6950893774399016</v>
      </c>
    </row>
    <row r="39" spans="2:12" x14ac:dyDescent="0.25">
      <c r="B39" s="95" t="s">
        <v>24</v>
      </c>
      <c r="C39" s="96">
        <v>2775</v>
      </c>
      <c r="D39" s="97">
        <v>8.9009009009009024</v>
      </c>
      <c r="E39" s="97">
        <v>9.513513513513514</v>
      </c>
      <c r="F39" s="97">
        <v>16.612612612612612</v>
      </c>
      <c r="G39" s="97">
        <v>15.171171171171171</v>
      </c>
      <c r="H39" s="97">
        <v>83.207207207207219</v>
      </c>
      <c r="I39" s="97">
        <v>77.441441441441441</v>
      </c>
      <c r="J39" s="97">
        <v>37.441441441441441</v>
      </c>
      <c r="K39" s="97">
        <v>82.224645583424206</v>
      </c>
      <c r="L39" s="97">
        <v>0.86486486486486491</v>
      </c>
    </row>
    <row r="40" spans="2:12" x14ac:dyDescent="0.25">
      <c r="B40" s="95" t="s">
        <v>261</v>
      </c>
      <c r="C40" s="96">
        <v>9378</v>
      </c>
      <c r="D40" s="97">
        <v>10.140754958413307</v>
      </c>
      <c r="E40" s="97">
        <v>10.492642354446577</v>
      </c>
      <c r="F40" s="97">
        <v>9.6502452548517805</v>
      </c>
      <c r="G40" s="97">
        <v>24.941352100661121</v>
      </c>
      <c r="H40" s="97">
        <v>88.025165280443602</v>
      </c>
      <c r="I40" s="97">
        <v>83.749200255918112</v>
      </c>
      <c r="J40" s="97">
        <v>49.69076562166773</v>
      </c>
      <c r="K40" s="97">
        <v>58.644257703081237</v>
      </c>
      <c r="L40" s="97">
        <v>4.8304542546385161</v>
      </c>
    </row>
    <row r="41" spans="2:12" x14ac:dyDescent="0.25">
      <c r="B41" s="60" t="s">
        <v>59</v>
      </c>
      <c r="C41" s="93">
        <v>171</v>
      </c>
      <c r="D41" s="94">
        <v>18.71345029239766</v>
      </c>
      <c r="E41" s="94">
        <v>16.959064327485379</v>
      </c>
      <c r="F41" s="94">
        <v>11.111111111111111</v>
      </c>
      <c r="G41" s="94">
        <v>19.298245614035086</v>
      </c>
      <c r="H41" s="94">
        <v>63.742690058479532</v>
      </c>
      <c r="I41" s="94">
        <v>60.23391812865497</v>
      </c>
      <c r="J41" s="94">
        <v>50.292397660818708</v>
      </c>
      <c r="K41" s="94">
        <v>55.555555555555557</v>
      </c>
      <c r="L41" s="94">
        <v>73.68421052631578</v>
      </c>
    </row>
    <row r="42" spans="2:12" x14ac:dyDescent="0.25">
      <c r="B42" s="60" t="s">
        <v>31</v>
      </c>
      <c r="C42" s="93">
        <v>165377</v>
      </c>
      <c r="D42" s="94">
        <v>9.4868089274808476</v>
      </c>
      <c r="E42" s="94">
        <v>10.333964215096417</v>
      </c>
      <c r="F42" s="94">
        <v>10.415595880926611</v>
      </c>
      <c r="G42" s="94">
        <v>21.67713769145649</v>
      </c>
      <c r="H42" s="94">
        <v>86.5114254098212</v>
      </c>
      <c r="I42" s="94">
        <v>80.546871693161677</v>
      </c>
      <c r="J42" s="94">
        <v>50.75736045520236</v>
      </c>
      <c r="K42" s="94">
        <v>63.559673627437419</v>
      </c>
      <c r="L42" s="94">
        <v>3.8064543437116405</v>
      </c>
    </row>
    <row r="43" spans="2:12" x14ac:dyDescent="0.25">
      <c r="B43" s="10"/>
      <c r="C43" s="90"/>
      <c r="D43" s="91"/>
      <c r="E43" s="91"/>
      <c r="F43" s="91"/>
      <c r="G43" s="91"/>
      <c r="H43" s="91"/>
      <c r="I43" s="91"/>
      <c r="J43" s="91"/>
      <c r="K43" s="91"/>
      <c r="L43" s="91"/>
    </row>
    <row r="44" spans="2:12" x14ac:dyDescent="0.25">
      <c r="B44" s="248" t="s">
        <v>279</v>
      </c>
      <c r="C44" s="248"/>
      <c r="D44" s="248"/>
      <c r="E44" s="248"/>
      <c r="F44" s="248"/>
      <c r="G44" s="248"/>
      <c r="H44" s="248"/>
      <c r="I44" s="248"/>
      <c r="J44" s="248"/>
      <c r="K44" s="248"/>
      <c r="L44" s="248"/>
    </row>
    <row r="45" spans="2:12" ht="37.5" customHeight="1" x14ac:dyDescent="0.25">
      <c r="B45" s="248" t="s">
        <v>278</v>
      </c>
      <c r="C45" s="248"/>
      <c r="D45" s="248"/>
      <c r="E45" s="248"/>
      <c r="F45" s="248"/>
      <c r="G45" s="248"/>
      <c r="H45" s="248"/>
      <c r="I45" s="248"/>
      <c r="J45" s="248"/>
      <c r="K45" s="248"/>
      <c r="L45" s="248"/>
    </row>
    <row r="46" spans="2:12" x14ac:dyDescent="0.25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x14ac:dyDescent="0.25">
      <c r="B47" s="13"/>
      <c r="C47" s="12"/>
      <c r="D47" s="12"/>
      <c r="E47" s="12"/>
      <c r="F47" s="12"/>
      <c r="G47" s="12"/>
      <c r="H47" s="12"/>
      <c r="I47" s="12"/>
      <c r="J47" s="12"/>
      <c r="K47" s="12"/>
      <c r="L47" s="12"/>
    </row>
  </sheetData>
  <mergeCells count="16">
    <mergeCell ref="B45:L45"/>
    <mergeCell ref="B44:L44"/>
    <mergeCell ref="B2:L2"/>
    <mergeCell ref="B3:L3"/>
    <mergeCell ref="B5:B7"/>
    <mergeCell ref="C5:C7"/>
    <mergeCell ref="D5:E5"/>
    <mergeCell ref="F5:I5"/>
    <mergeCell ref="J5:L5"/>
    <mergeCell ref="D6:D7"/>
    <mergeCell ref="E6:E7"/>
    <mergeCell ref="F6:G6"/>
    <mergeCell ref="H6:I6"/>
    <mergeCell ref="J6:J7"/>
    <mergeCell ref="K6:K7"/>
    <mergeCell ref="L6:L7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1"/>
  <sheetViews>
    <sheetView topLeftCell="A16" workbookViewId="0">
      <selection activeCell="N21" sqref="N21"/>
    </sheetView>
  </sheetViews>
  <sheetFormatPr defaultRowHeight="15" x14ac:dyDescent="0.25"/>
  <cols>
    <col min="2" max="2" width="14.85546875" customWidth="1"/>
    <col min="3" max="3" width="9.140625" customWidth="1"/>
    <col min="4" max="4" width="28.140625" customWidth="1"/>
  </cols>
  <sheetData>
    <row r="2" spans="2:13" ht="18.75" x14ac:dyDescent="0.3">
      <c r="B2" s="257" t="s">
        <v>74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</row>
    <row r="3" spans="2:13" ht="27.75" customHeight="1" x14ac:dyDescent="0.25">
      <c r="B3" s="258" t="s">
        <v>280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2:13" ht="15.75" thickBot="1" x14ac:dyDescent="0.3">
      <c r="B4" s="29"/>
      <c r="C4" s="30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13" x14ac:dyDescent="0.25">
      <c r="B5" s="262" t="s">
        <v>75</v>
      </c>
      <c r="C5" s="268"/>
      <c r="D5" s="268"/>
      <c r="E5" s="268" t="s">
        <v>76</v>
      </c>
      <c r="F5" s="268"/>
      <c r="G5" s="268"/>
      <c r="H5" s="268" t="s">
        <v>77</v>
      </c>
      <c r="I5" s="268"/>
      <c r="J5" s="268"/>
      <c r="K5" s="268" t="s">
        <v>78</v>
      </c>
      <c r="L5" s="268"/>
      <c r="M5" s="269"/>
    </row>
    <row r="6" spans="2:13" x14ac:dyDescent="0.25">
      <c r="B6" s="263"/>
      <c r="C6" s="255"/>
      <c r="D6" s="255"/>
      <c r="E6" s="255" t="s">
        <v>79</v>
      </c>
      <c r="F6" s="255"/>
      <c r="G6" s="255" t="s">
        <v>10</v>
      </c>
      <c r="H6" s="255" t="s">
        <v>79</v>
      </c>
      <c r="I6" s="255"/>
      <c r="J6" s="255" t="s">
        <v>10</v>
      </c>
      <c r="K6" s="255" t="s">
        <v>79</v>
      </c>
      <c r="L6" s="255"/>
      <c r="M6" s="260" t="s">
        <v>10</v>
      </c>
    </row>
    <row r="7" spans="2:13" ht="15.75" thickBot="1" x14ac:dyDescent="0.3">
      <c r="B7" s="264"/>
      <c r="C7" s="256"/>
      <c r="D7" s="256"/>
      <c r="E7" s="238" t="s">
        <v>70</v>
      </c>
      <c r="F7" s="238" t="s">
        <v>80</v>
      </c>
      <c r="G7" s="256"/>
      <c r="H7" s="238" t="s">
        <v>70</v>
      </c>
      <c r="I7" s="238" t="s">
        <v>80</v>
      </c>
      <c r="J7" s="256"/>
      <c r="K7" s="238" t="s">
        <v>70</v>
      </c>
      <c r="L7" s="238" t="s">
        <v>80</v>
      </c>
      <c r="M7" s="261"/>
    </row>
    <row r="8" spans="2:13" ht="62.25" customHeight="1" x14ac:dyDescent="0.25">
      <c r="B8" s="262" t="s">
        <v>81</v>
      </c>
      <c r="C8" s="220">
        <v>1</v>
      </c>
      <c r="D8" s="221" t="s">
        <v>82</v>
      </c>
      <c r="E8" s="222">
        <v>3363</v>
      </c>
      <c r="F8" s="223">
        <v>16.384896467722289</v>
      </c>
      <c r="G8" s="222">
        <v>20525</v>
      </c>
      <c r="H8" s="222">
        <v>5329</v>
      </c>
      <c r="I8" s="223">
        <v>57.517539125742047</v>
      </c>
      <c r="J8" s="222">
        <v>9265</v>
      </c>
      <c r="K8" s="222">
        <v>8692</v>
      </c>
      <c r="L8" s="223">
        <v>29.177576367908692</v>
      </c>
      <c r="M8" s="224">
        <v>29790</v>
      </c>
    </row>
    <row r="9" spans="2:13" ht="83.25" customHeight="1" x14ac:dyDescent="0.25">
      <c r="B9" s="263"/>
      <c r="C9" s="35">
        <v>2</v>
      </c>
      <c r="D9" s="111" t="s">
        <v>83</v>
      </c>
      <c r="E9" s="114">
        <v>7865</v>
      </c>
      <c r="F9" s="115">
        <v>47.59743403534253</v>
      </c>
      <c r="G9" s="114">
        <v>16524</v>
      </c>
      <c r="H9" s="114">
        <v>22677</v>
      </c>
      <c r="I9" s="115">
        <v>87.711766071014154</v>
      </c>
      <c r="J9" s="114">
        <v>25854</v>
      </c>
      <c r="K9" s="114">
        <v>30542</v>
      </c>
      <c r="L9" s="115">
        <v>72.070413894001604</v>
      </c>
      <c r="M9" s="225">
        <v>42378</v>
      </c>
    </row>
    <row r="10" spans="2:13" ht="76.5" customHeight="1" x14ac:dyDescent="0.25">
      <c r="B10" s="263"/>
      <c r="C10" s="35">
        <v>3</v>
      </c>
      <c r="D10" s="111" t="s">
        <v>84</v>
      </c>
      <c r="E10" s="114">
        <v>1137</v>
      </c>
      <c r="F10" s="115">
        <v>4.7127580203929371</v>
      </c>
      <c r="G10" s="114">
        <v>24126</v>
      </c>
      <c r="H10" s="114">
        <v>1233</v>
      </c>
      <c r="I10" s="115">
        <v>29.059627621965589</v>
      </c>
      <c r="J10" s="114">
        <v>4243</v>
      </c>
      <c r="K10" s="114">
        <v>2370</v>
      </c>
      <c r="L10" s="115">
        <v>8.354189432126617</v>
      </c>
      <c r="M10" s="225">
        <v>28369</v>
      </c>
    </row>
    <row r="11" spans="2:13" ht="102.75" customHeight="1" thickBot="1" x14ac:dyDescent="0.3">
      <c r="B11" s="264"/>
      <c r="C11" s="226">
        <v>4</v>
      </c>
      <c r="D11" s="227" t="s">
        <v>85</v>
      </c>
      <c r="E11" s="228">
        <v>2399</v>
      </c>
      <c r="F11" s="229">
        <v>24.108129836197367</v>
      </c>
      <c r="G11" s="228">
        <v>9951</v>
      </c>
      <c r="H11" s="228">
        <v>2800</v>
      </c>
      <c r="I11" s="229">
        <v>61.714789508485779</v>
      </c>
      <c r="J11" s="228">
        <v>4537</v>
      </c>
      <c r="K11" s="228">
        <v>5199</v>
      </c>
      <c r="L11" s="229">
        <v>35.88487023743788</v>
      </c>
      <c r="M11" s="230">
        <v>14488</v>
      </c>
    </row>
    <row r="12" spans="2:13" ht="67.5" customHeight="1" thickBot="1" x14ac:dyDescent="0.3">
      <c r="B12" s="231" t="s">
        <v>86</v>
      </c>
      <c r="C12" s="232">
        <v>5</v>
      </c>
      <c r="D12" s="233" t="s">
        <v>87</v>
      </c>
      <c r="E12" s="234">
        <v>13361</v>
      </c>
      <c r="F12" s="235">
        <v>65.479049252634155</v>
      </c>
      <c r="G12" s="234">
        <v>20405</v>
      </c>
      <c r="H12" s="234">
        <v>20932</v>
      </c>
      <c r="I12" s="235">
        <v>93.916008614501081</v>
      </c>
      <c r="J12" s="234">
        <v>22288</v>
      </c>
      <c r="K12" s="234">
        <v>34293</v>
      </c>
      <c r="L12" s="235">
        <v>80.324643384161348</v>
      </c>
      <c r="M12" s="236">
        <v>42693</v>
      </c>
    </row>
    <row r="13" spans="2:13" ht="47.25" customHeight="1" x14ac:dyDescent="0.25">
      <c r="B13" s="262" t="s">
        <v>88</v>
      </c>
      <c r="C13" s="220">
        <v>6</v>
      </c>
      <c r="D13" s="221" t="s">
        <v>89</v>
      </c>
      <c r="E13" s="222">
        <v>1156</v>
      </c>
      <c r="F13" s="223">
        <v>90.809112333071482</v>
      </c>
      <c r="G13" s="222">
        <v>1273</v>
      </c>
      <c r="H13" s="222">
        <v>2006</v>
      </c>
      <c r="I13" s="223">
        <v>97.805948317893709</v>
      </c>
      <c r="J13" s="222">
        <v>2051</v>
      </c>
      <c r="K13" s="222">
        <v>3162</v>
      </c>
      <c r="L13" s="223">
        <v>95.12635379061372</v>
      </c>
      <c r="M13" s="224">
        <v>3324</v>
      </c>
    </row>
    <row r="14" spans="2:13" ht="75.75" customHeight="1" x14ac:dyDescent="0.25">
      <c r="B14" s="263"/>
      <c r="C14" s="35">
        <v>7</v>
      </c>
      <c r="D14" s="111" t="s">
        <v>90</v>
      </c>
      <c r="E14" s="114">
        <v>1424</v>
      </c>
      <c r="F14" s="115">
        <v>88.833437305053025</v>
      </c>
      <c r="G14" s="114">
        <v>1603</v>
      </c>
      <c r="H14" s="114">
        <v>1089</v>
      </c>
      <c r="I14" s="115">
        <v>96.201413427561832</v>
      </c>
      <c r="J14" s="114">
        <v>1132</v>
      </c>
      <c r="K14" s="114">
        <v>2513</v>
      </c>
      <c r="L14" s="115">
        <v>91.882998171846424</v>
      </c>
      <c r="M14" s="225">
        <v>2735</v>
      </c>
    </row>
    <row r="15" spans="2:13" ht="51" customHeight="1" x14ac:dyDescent="0.25">
      <c r="B15" s="263"/>
      <c r="C15" s="35">
        <v>8</v>
      </c>
      <c r="D15" s="111" t="s">
        <v>91</v>
      </c>
      <c r="E15" s="114">
        <v>2004</v>
      </c>
      <c r="F15" s="115">
        <v>83.604505632040045</v>
      </c>
      <c r="G15" s="114">
        <v>2397</v>
      </c>
      <c r="H15" s="114">
        <v>2841</v>
      </c>
      <c r="I15" s="115">
        <v>96.370420624151961</v>
      </c>
      <c r="J15" s="114">
        <v>2948</v>
      </c>
      <c r="K15" s="114">
        <v>4845</v>
      </c>
      <c r="L15" s="115">
        <v>90.64546304957905</v>
      </c>
      <c r="M15" s="225">
        <v>5345</v>
      </c>
    </row>
    <row r="16" spans="2:13" ht="72" customHeight="1" x14ac:dyDescent="0.25">
      <c r="B16" s="263"/>
      <c r="C16" s="35">
        <v>9</v>
      </c>
      <c r="D16" s="111" t="s">
        <v>92</v>
      </c>
      <c r="E16" s="114">
        <v>175</v>
      </c>
      <c r="F16" s="115">
        <v>94.594594594594597</v>
      </c>
      <c r="G16" s="114">
        <v>185</v>
      </c>
      <c r="H16" s="114">
        <v>168</v>
      </c>
      <c r="I16" s="115">
        <v>98.82352941176471</v>
      </c>
      <c r="J16" s="114">
        <v>170</v>
      </c>
      <c r="K16" s="114">
        <v>343</v>
      </c>
      <c r="L16" s="115">
        <v>96.619718309859167</v>
      </c>
      <c r="M16" s="225">
        <v>355</v>
      </c>
    </row>
    <row r="17" spans="2:13" ht="72.75" customHeight="1" thickBot="1" x14ac:dyDescent="0.3">
      <c r="B17" s="264"/>
      <c r="C17" s="226">
        <v>10</v>
      </c>
      <c r="D17" s="237" t="s">
        <v>93</v>
      </c>
      <c r="E17" s="228">
        <v>3303</v>
      </c>
      <c r="F17" s="229">
        <v>38.162911611785091</v>
      </c>
      <c r="G17" s="228">
        <v>8655</v>
      </c>
      <c r="H17" s="228">
        <v>4510</v>
      </c>
      <c r="I17" s="229">
        <v>76.544467073998646</v>
      </c>
      <c r="J17" s="228">
        <v>5892</v>
      </c>
      <c r="K17" s="228">
        <v>7813</v>
      </c>
      <c r="L17" s="229">
        <v>53.708668453976763</v>
      </c>
      <c r="M17" s="230">
        <v>14547</v>
      </c>
    </row>
    <row r="18" spans="2:13" ht="15.75" thickBot="1" x14ac:dyDescent="0.3">
      <c r="B18" s="265" t="s">
        <v>10</v>
      </c>
      <c r="C18" s="266"/>
      <c r="D18" s="267"/>
      <c r="E18" s="239">
        <v>36187</v>
      </c>
      <c r="F18" s="240">
        <v>34.253720040892055</v>
      </c>
      <c r="G18" s="239">
        <v>105644</v>
      </c>
      <c r="H18" s="239">
        <v>63585</v>
      </c>
      <c r="I18" s="240">
        <v>81.124011227353918</v>
      </c>
      <c r="J18" s="239">
        <v>78380</v>
      </c>
      <c r="K18" s="239">
        <v>99772</v>
      </c>
      <c r="L18" s="240">
        <v>54.216841281571973</v>
      </c>
      <c r="M18" s="241">
        <v>184024</v>
      </c>
    </row>
    <row r="19" spans="2:13" x14ac:dyDescent="0.25">
      <c r="B19" s="29"/>
      <c r="C19" s="30"/>
      <c r="D19" s="31"/>
      <c r="E19" s="32"/>
      <c r="F19" s="33"/>
      <c r="G19" s="32"/>
      <c r="H19" s="33"/>
      <c r="I19" s="34"/>
      <c r="J19" s="34"/>
      <c r="K19" s="34"/>
      <c r="L19" s="34"/>
      <c r="M19" s="32"/>
    </row>
    <row r="20" spans="2:13" x14ac:dyDescent="0.25">
      <c r="B20" s="116" t="s">
        <v>282</v>
      </c>
      <c r="C20" s="18"/>
      <c r="D20" s="18"/>
      <c r="E20" s="18"/>
      <c r="F20" s="18"/>
      <c r="G20" s="18"/>
      <c r="H20" s="18"/>
      <c r="I20" s="19"/>
      <c r="J20" s="20"/>
      <c r="K20" s="20"/>
      <c r="L20" s="20"/>
      <c r="M20" s="20"/>
    </row>
    <row r="21" spans="2:13" x14ac:dyDescent="0.25">
      <c r="B21" s="17" t="s">
        <v>281</v>
      </c>
      <c r="C21" s="18"/>
      <c r="D21" s="18"/>
      <c r="E21" s="18"/>
      <c r="F21" s="18"/>
      <c r="G21" s="18"/>
      <c r="H21" s="18"/>
      <c r="I21" s="19"/>
      <c r="J21" s="20"/>
      <c r="K21" s="20"/>
      <c r="L21" s="20"/>
      <c r="M21" s="20"/>
    </row>
    <row r="22" spans="2:13" x14ac:dyDescent="0.25">
      <c r="B22" s="21" t="s">
        <v>94</v>
      </c>
      <c r="C22" s="22"/>
      <c r="D22" s="22"/>
      <c r="E22" s="22"/>
      <c r="F22" s="22"/>
      <c r="G22" s="22"/>
      <c r="H22" s="23"/>
      <c r="I22" s="23"/>
      <c r="J22" s="23"/>
      <c r="K22" s="24"/>
      <c r="L22" s="20"/>
      <c r="M22" s="19"/>
    </row>
    <row r="23" spans="2:13" ht="28.5" customHeight="1" x14ac:dyDescent="0.25">
      <c r="B23" s="259" t="s">
        <v>95</v>
      </c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</row>
    <row r="24" spans="2:13" ht="30.75" customHeight="1" x14ac:dyDescent="0.25">
      <c r="B24" s="259" t="s">
        <v>96</v>
      </c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</row>
    <row r="25" spans="2:13" x14ac:dyDescent="0.25">
      <c r="B25" s="25" t="s">
        <v>97</v>
      </c>
      <c r="C25" s="22"/>
      <c r="D25" s="22"/>
      <c r="E25" s="22"/>
      <c r="F25" s="22"/>
      <c r="G25" s="22"/>
      <c r="H25" s="26"/>
      <c r="I25" s="23"/>
      <c r="J25" s="23"/>
      <c r="K25" s="23"/>
      <c r="L25" s="20"/>
      <c r="M25" s="19"/>
    </row>
    <row r="26" spans="2:13" x14ac:dyDescent="0.25">
      <c r="B26" s="25" t="s">
        <v>98</v>
      </c>
      <c r="C26" s="22"/>
      <c r="D26" s="22"/>
      <c r="E26" s="22"/>
      <c r="F26" s="22"/>
      <c r="G26" s="22"/>
      <c r="H26" s="26"/>
      <c r="I26" s="23"/>
      <c r="J26" s="23"/>
      <c r="K26" s="23"/>
      <c r="L26" s="20"/>
      <c r="M26" s="19"/>
    </row>
    <row r="27" spans="2:13" x14ac:dyDescent="0.25">
      <c r="B27" s="25" t="s">
        <v>99</v>
      </c>
      <c r="C27" s="22"/>
      <c r="D27" s="22"/>
      <c r="E27" s="22"/>
      <c r="F27" s="22"/>
      <c r="G27" s="22"/>
      <c r="H27" s="26"/>
      <c r="I27" s="23"/>
      <c r="J27" s="23"/>
      <c r="K27" s="23"/>
      <c r="L27" s="20"/>
      <c r="M27" s="19"/>
    </row>
    <row r="28" spans="2:13" x14ac:dyDescent="0.25">
      <c r="B28" s="25" t="s">
        <v>100</v>
      </c>
      <c r="C28" s="22"/>
      <c r="D28" s="22"/>
      <c r="E28" s="22"/>
      <c r="F28" s="22"/>
      <c r="G28" s="22"/>
      <c r="H28" s="26"/>
      <c r="I28" s="23"/>
      <c r="J28" s="23"/>
      <c r="K28" s="23"/>
      <c r="L28" s="20"/>
      <c r="M28" s="19"/>
    </row>
    <row r="29" spans="2:13" x14ac:dyDescent="0.25">
      <c r="B29" s="25" t="s">
        <v>101</v>
      </c>
      <c r="C29" s="22"/>
      <c r="D29" s="22"/>
      <c r="E29" s="22"/>
      <c r="F29" s="22"/>
      <c r="G29" s="22"/>
      <c r="H29" s="26"/>
      <c r="I29" s="23"/>
      <c r="J29" s="23"/>
      <c r="K29" s="23"/>
      <c r="L29" s="20"/>
      <c r="M29" s="19"/>
    </row>
    <row r="30" spans="2:13" x14ac:dyDescent="0.25">
      <c r="B30" s="27" t="s">
        <v>102</v>
      </c>
      <c r="C30" s="22"/>
      <c r="D30" s="22"/>
      <c r="E30" s="22"/>
      <c r="F30" s="22"/>
      <c r="G30" s="22"/>
      <c r="H30" s="23"/>
      <c r="I30" s="23"/>
      <c r="J30" s="23"/>
      <c r="K30" s="23"/>
      <c r="L30" s="20"/>
      <c r="M30" s="19"/>
    </row>
    <row r="31" spans="2:13" x14ac:dyDescent="0.25">
      <c r="B31" s="28" t="s">
        <v>103</v>
      </c>
      <c r="C31" s="22"/>
      <c r="D31" s="22"/>
      <c r="E31" s="22"/>
      <c r="F31" s="22"/>
      <c r="G31" s="22"/>
      <c r="H31" s="23"/>
      <c r="I31" s="23"/>
      <c r="J31" s="23"/>
      <c r="K31" s="23"/>
      <c r="L31" s="20"/>
      <c r="M31" s="19"/>
    </row>
  </sheetData>
  <mergeCells count="17">
    <mergeCell ref="B24:M24"/>
    <mergeCell ref="K6:L6"/>
    <mergeCell ref="M6:M7"/>
    <mergeCell ref="B8:B11"/>
    <mergeCell ref="B13:B17"/>
    <mergeCell ref="B18:D18"/>
    <mergeCell ref="B23:M23"/>
    <mergeCell ref="B5:D7"/>
    <mergeCell ref="E5:G5"/>
    <mergeCell ref="H5:J5"/>
    <mergeCell ref="K5:M5"/>
    <mergeCell ref="E6:F6"/>
    <mergeCell ref="G6:G7"/>
    <mergeCell ref="H6:I6"/>
    <mergeCell ref="J6:J7"/>
    <mergeCell ref="B2:M2"/>
    <mergeCell ref="B3:M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topLeftCell="A13" workbookViewId="0">
      <selection activeCell="Q6" sqref="Q6"/>
    </sheetView>
  </sheetViews>
  <sheetFormatPr defaultRowHeight="15" x14ac:dyDescent="0.25"/>
  <cols>
    <col min="2" max="2" width="26.42578125" bestFit="1" customWidth="1"/>
    <col min="4" max="4" width="10.42578125" customWidth="1"/>
    <col min="5" max="5" width="13" customWidth="1"/>
    <col min="6" max="6" width="11.140625" customWidth="1"/>
    <col min="14" max="14" width="11.85546875" customWidth="1"/>
  </cols>
  <sheetData>
    <row r="1" spans="2:14" x14ac:dyDescent="0.25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2:14" ht="18.75" x14ac:dyDescent="0.25">
      <c r="B2" s="271" t="s">
        <v>34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</row>
    <row r="3" spans="2:14" ht="51" customHeight="1" x14ac:dyDescent="0.25">
      <c r="B3" s="272" t="s">
        <v>369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</row>
    <row r="4" spans="2:14" ht="13.5" customHeight="1" x14ac:dyDescent="0.25"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2:14" ht="15" customHeight="1" x14ac:dyDescent="0.25">
      <c r="B5" s="273" t="s">
        <v>247</v>
      </c>
      <c r="C5" s="274" t="s">
        <v>285</v>
      </c>
      <c r="D5" s="274"/>
      <c r="E5" s="275" t="s">
        <v>35</v>
      </c>
      <c r="F5" s="274" t="s">
        <v>268</v>
      </c>
      <c r="G5" s="274"/>
      <c r="H5" s="274"/>
      <c r="I5" s="274"/>
      <c r="J5" s="274"/>
      <c r="K5" s="274"/>
      <c r="L5" s="274"/>
      <c r="M5" s="274"/>
      <c r="N5" s="274"/>
    </row>
    <row r="6" spans="2:14" ht="51" x14ac:dyDescent="0.25">
      <c r="B6" s="273"/>
      <c r="C6" s="74" t="s">
        <v>36</v>
      </c>
      <c r="D6" s="74" t="s">
        <v>10</v>
      </c>
      <c r="E6" s="275"/>
      <c r="F6" s="85" t="s">
        <v>267</v>
      </c>
      <c r="G6" s="85" t="s">
        <v>37</v>
      </c>
      <c r="H6" s="85" t="s">
        <v>38</v>
      </c>
      <c r="I6" s="86" t="s">
        <v>39</v>
      </c>
      <c r="J6" s="86" t="s">
        <v>40</v>
      </c>
      <c r="K6" s="86" t="s">
        <v>41</v>
      </c>
      <c r="L6" s="86" t="s">
        <v>42</v>
      </c>
      <c r="M6" s="86" t="s">
        <v>43</v>
      </c>
      <c r="N6" s="104" t="s">
        <v>286</v>
      </c>
    </row>
    <row r="7" spans="2:14" x14ac:dyDescent="0.25">
      <c r="B7" s="125" t="s">
        <v>248</v>
      </c>
      <c r="C7" s="127">
        <v>43</v>
      </c>
      <c r="D7" s="128">
        <v>3137</v>
      </c>
      <c r="E7" s="129">
        <v>8.8000000000000007</v>
      </c>
      <c r="F7" s="130">
        <v>4.6981806660378247</v>
      </c>
      <c r="G7" s="129">
        <v>46.020038163548861</v>
      </c>
      <c r="H7" s="129">
        <v>28.964136113265038</v>
      </c>
      <c r="I7" s="129">
        <v>10.037800451820289</v>
      </c>
      <c r="J7" s="129">
        <v>14.295574523863344</v>
      </c>
      <c r="K7" s="129">
        <v>11.167651327285187</v>
      </c>
      <c r="L7" s="129">
        <v>9.5072312743635017</v>
      </c>
      <c r="M7" s="129">
        <v>16.694790952566404</v>
      </c>
      <c r="N7" s="129">
        <v>2.7227479912343893</v>
      </c>
    </row>
    <row r="8" spans="2:14" x14ac:dyDescent="0.25">
      <c r="B8" s="126" t="s">
        <v>249</v>
      </c>
      <c r="C8" s="131">
        <v>13</v>
      </c>
      <c r="D8" s="132">
        <v>1267</v>
      </c>
      <c r="E8" s="133">
        <v>7.2</v>
      </c>
      <c r="F8" s="134">
        <v>4.3043484482294048</v>
      </c>
      <c r="G8" s="133">
        <v>36.984893343494178</v>
      </c>
      <c r="H8" s="133">
        <v>28.714890763443705</v>
      </c>
      <c r="I8" s="133">
        <v>8.0232768198908833</v>
      </c>
      <c r="J8" s="133">
        <v>13.040850070330432</v>
      </c>
      <c r="K8" s="133">
        <v>10.143514332476137</v>
      </c>
      <c r="L8" s="133">
        <v>9.6546186326127472</v>
      </c>
      <c r="M8" s="133">
        <v>22.701586805850003</v>
      </c>
      <c r="N8" s="133">
        <v>1.8548989507615805</v>
      </c>
    </row>
    <row r="9" spans="2:14" x14ac:dyDescent="0.25">
      <c r="B9" s="126" t="s">
        <v>29</v>
      </c>
      <c r="C9" s="131">
        <v>30</v>
      </c>
      <c r="D9" s="132">
        <v>1870</v>
      </c>
      <c r="E9" s="133">
        <v>9.6999999999999993</v>
      </c>
      <c r="F9" s="134">
        <v>4.9801927324883009</v>
      </c>
      <c r="G9" s="133">
        <v>53.09711943238311</v>
      </c>
      <c r="H9" s="133">
        <v>28.782354735538135</v>
      </c>
      <c r="I9" s="133">
        <v>11.64337925128145</v>
      </c>
      <c r="J9" s="133">
        <v>15.16449757065724</v>
      </c>
      <c r="K9" s="133">
        <v>11.905636722338548</v>
      </c>
      <c r="L9" s="133">
        <v>9.4114616763090631</v>
      </c>
      <c r="M9" s="133">
        <v>12.370580964344008</v>
      </c>
      <c r="N9" s="133">
        <v>3.3106428266221681</v>
      </c>
    </row>
    <row r="10" spans="2:14" x14ac:dyDescent="0.25">
      <c r="B10" s="125" t="s">
        <v>250</v>
      </c>
      <c r="C10" s="127">
        <v>519</v>
      </c>
      <c r="D10" s="128">
        <v>13886</v>
      </c>
      <c r="E10" s="129">
        <v>13.5</v>
      </c>
      <c r="F10" s="130">
        <v>6.2681196159087778</v>
      </c>
      <c r="G10" s="129">
        <v>78.189437564538537</v>
      </c>
      <c r="H10" s="129">
        <v>53.943367970864159</v>
      </c>
      <c r="I10" s="129">
        <v>24.22709839573659</v>
      </c>
      <c r="J10" s="129">
        <v>12.047535759865074</v>
      </c>
      <c r="K10" s="129">
        <v>12.168993855011003</v>
      </c>
      <c r="L10" s="129">
        <v>13.436403360493243</v>
      </c>
      <c r="M10" s="129">
        <v>18.461750227921925</v>
      </c>
      <c r="N10" s="129">
        <v>4.9715593524237409</v>
      </c>
    </row>
    <row r="11" spans="2:14" x14ac:dyDescent="0.25">
      <c r="B11" s="126" t="s">
        <v>16</v>
      </c>
      <c r="C11" s="131">
        <v>57</v>
      </c>
      <c r="D11" s="132">
        <v>1045</v>
      </c>
      <c r="E11" s="133">
        <v>15.6</v>
      </c>
      <c r="F11" s="134">
        <v>6.0655600288627358</v>
      </c>
      <c r="G11" s="133">
        <v>81.783207173377903</v>
      </c>
      <c r="H11" s="133">
        <v>49.726168991824032</v>
      </c>
      <c r="I11" s="133">
        <v>17.65721027082936</v>
      </c>
      <c r="J11" s="133">
        <v>12.552330089332784</v>
      </c>
      <c r="K11" s="133">
        <v>13.464205104286936</v>
      </c>
      <c r="L11" s="133">
        <v>15.153479158586984</v>
      </c>
      <c r="M11" s="133">
        <v>16.468439635325357</v>
      </c>
      <c r="N11" s="133">
        <v>5.2192159556708608</v>
      </c>
    </row>
    <row r="12" spans="2:14" x14ac:dyDescent="0.25">
      <c r="B12" s="126" t="s">
        <v>17</v>
      </c>
      <c r="C12" s="131">
        <v>33</v>
      </c>
      <c r="D12" s="132">
        <v>1305</v>
      </c>
      <c r="E12" s="133">
        <v>11.3</v>
      </c>
      <c r="F12" s="134">
        <v>5.6996757133862079</v>
      </c>
      <c r="G12" s="133">
        <v>71.188079535809237</v>
      </c>
      <c r="H12" s="133">
        <v>40.317073160218932</v>
      </c>
      <c r="I12" s="133">
        <v>24.972836073684896</v>
      </c>
      <c r="J12" s="133">
        <v>12.903415469327356</v>
      </c>
      <c r="K12" s="133">
        <v>10.999051237346144</v>
      </c>
      <c r="L12" s="133">
        <v>16.968188118124306</v>
      </c>
      <c r="M12" s="133">
        <v>21.150373111868483</v>
      </c>
      <c r="N12" s="133">
        <v>3.1874006965067361</v>
      </c>
    </row>
    <row r="13" spans="2:14" x14ac:dyDescent="0.25">
      <c r="B13" s="126" t="s">
        <v>19</v>
      </c>
      <c r="C13" s="131">
        <v>67</v>
      </c>
      <c r="D13" s="132">
        <v>1574</v>
      </c>
      <c r="E13" s="133">
        <v>13.7</v>
      </c>
      <c r="F13" s="134">
        <v>7.0633100852182498</v>
      </c>
      <c r="G13" s="133">
        <v>94.087133518460362</v>
      </c>
      <c r="H13" s="133">
        <v>62.376118825338558</v>
      </c>
      <c r="I13" s="133">
        <v>32.733024898955364</v>
      </c>
      <c r="J13" s="133">
        <v>10.5000185039992</v>
      </c>
      <c r="K13" s="133">
        <v>11.949169268059164</v>
      </c>
      <c r="L13" s="133">
        <v>11.054393832313899</v>
      </c>
      <c r="M13" s="133">
        <v>17.66289193906648</v>
      </c>
      <c r="N13" s="133">
        <v>6.0653098521495705</v>
      </c>
    </row>
    <row r="14" spans="2:14" x14ac:dyDescent="0.25">
      <c r="B14" s="126" t="s">
        <v>21</v>
      </c>
      <c r="C14" s="131">
        <v>80</v>
      </c>
      <c r="D14" s="132">
        <v>2022</v>
      </c>
      <c r="E14" s="133">
        <v>13.5</v>
      </c>
      <c r="F14" s="134">
        <v>6.0537240420068867</v>
      </c>
      <c r="G14" s="133">
        <v>70.557909921102691</v>
      </c>
      <c r="H14" s="133">
        <v>46.234798295157901</v>
      </c>
      <c r="I14" s="133">
        <v>23.618856602290421</v>
      </c>
      <c r="J14" s="133">
        <v>12.573433519549752</v>
      </c>
      <c r="K14" s="133">
        <v>10.663721916209427</v>
      </c>
      <c r="L14" s="133">
        <v>12.499585975931216</v>
      </c>
      <c r="M14" s="133">
        <v>18.761038773581824</v>
      </c>
      <c r="N14" s="133">
        <v>4.3023464108469938</v>
      </c>
    </row>
    <row r="15" spans="2:14" x14ac:dyDescent="0.25">
      <c r="B15" s="126" t="s">
        <v>22</v>
      </c>
      <c r="C15" s="131">
        <v>112</v>
      </c>
      <c r="D15" s="132">
        <v>3274</v>
      </c>
      <c r="E15" s="133">
        <v>13.7</v>
      </c>
      <c r="F15" s="134">
        <v>6.2007191351540971</v>
      </c>
      <c r="G15" s="133">
        <v>74.27207948777783</v>
      </c>
      <c r="H15" s="133">
        <v>54.527685433217826</v>
      </c>
      <c r="I15" s="133">
        <v>23.945003692387527</v>
      </c>
      <c r="J15" s="133">
        <v>10.990843242417238</v>
      </c>
      <c r="K15" s="133">
        <v>14.406971688850932</v>
      </c>
      <c r="L15" s="133">
        <v>17.233221358108885</v>
      </c>
      <c r="M15" s="133">
        <v>19.20237199100206</v>
      </c>
      <c r="N15" s="133">
        <v>5.7566774044317182</v>
      </c>
    </row>
    <row r="16" spans="2:14" x14ac:dyDescent="0.25">
      <c r="B16" s="126" t="s">
        <v>27</v>
      </c>
      <c r="C16" s="131">
        <v>90</v>
      </c>
      <c r="D16" s="132">
        <v>2275</v>
      </c>
      <c r="E16" s="133">
        <v>12.7</v>
      </c>
      <c r="F16" s="134">
        <v>5.689723422936531</v>
      </c>
      <c r="G16" s="133">
        <v>70.546481328780459</v>
      </c>
      <c r="H16" s="133">
        <v>51.551767280990404</v>
      </c>
      <c r="I16" s="133">
        <v>19.89494538159633</v>
      </c>
      <c r="J16" s="133">
        <v>11.747522422473034</v>
      </c>
      <c r="K16" s="133">
        <v>9.3535831635970741</v>
      </c>
      <c r="L16" s="133">
        <v>10.008319549868977</v>
      </c>
      <c r="M16" s="133">
        <v>17.204309723961849</v>
      </c>
      <c r="N16" s="133">
        <v>4.5820225225541762</v>
      </c>
    </row>
    <row r="17" spans="2:14" x14ac:dyDescent="0.25">
      <c r="B17" s="126" t="s">
        <v>28</v>
      </c>
      <c r="C17" s="131">
        <v>80</v>
      </c>
      <c r="D17" s="132">
        <v>2391</v>
      </c>
      <c r="E17" s="133">
        <v>13.5</v>
      </c>
      <c r="F17" s="134">
        <v>7.1175917319889521</v>
      </c>
      <c r="G17" s="133">
        <v>92.225006924080361</v>
      </c>
      <c r="H17" s="133">
        <v>68.74599320471026</v>
      </c>
      <c r="I17" s="133">
        <v>26.82288962451852</v>
      </c>
      <c r="J17" s="133">
        <v>13.405907718706256</v>
      </c>
      <c r="K17" s="133">
        <v>13.829738906944122</v>
      </c>
      <c r="L17" s="133">
        <v>10.249369321669501</v>
      </c>
      <c r="M17" s="133">
        <v>17.765847601094627</v>
      </c>
      <c r="N17" s="133">
        <v>5.0577654734033004</v>
      </c>
    </row>
    <row r="18" spans="2:14" x14ac:dyDescent="0.25">
      <c r="B18" s="125" t="s">
        <v>251</v>
      </c>
      <c r="C18" s="127">
        <v>354</v>
      </c>
      <c r="D18" s="128">
        <v>15842</v>
      </c>
      <c r="E18" s="129">
        <v>10.8</v>
      </c>
      <c r="F18" s="130">
        <v>6.1296917963906772</v>
      </c>
      <c r="G18" s="129">
        <v>72.823733065486664</v>
      </c>
      <c r="H18" s="129">
        <v>43.849683426140601</v>
      </c>
      <c r="I18" s="129">
        <v>21.747498128979558</v>
      </c>
      <c r="J18" s="129">
        <v>14.645648436827454</v>
      </c>
      <c r="K18" s="129">
        <v>14.839871755060553</v>
      </c>
      <c r="L18" s="129">
        <v>13.262359529453036</v>
      </c>
      <c r="M18" s="129">
        <v>21.289098029213395</v>
      </c>
      <c r="N18" s="129">
        <v>4.2974312559591361</v>
      </c>
    </row>
    <row r="19" spans="2:14" x14ac:dyDescent="0.25">
      <c r="B19" s="126" t="s">
        <v>15</v>
      </c>
      <c r="C19" s="131">
        <v>52</v>
      </c>
      <c r="D19" s="132">
        <v>2471</v>
      </c>
      <c r="E19" s="133">
        <v>10.5</v>
      </c>
      <c r="F19" s="134">
        <v>6.9016367827175031</v>
      </c>
      <c r="G19" s="133">
        <v>80.483807171011563</v>
      </c>
      <c r="H19" s="133">
        <v>51.661857759074053</v>
      </c>
      <c r="I19" s="133">
        <v>26.932105750305446</v>
      </c>
      <c r="J19" s="133">
        <v>15.570540977094641</v>
      </c>
      <c r="K19" s="133">
        <v>18.828109752070603</v>
      </c>
      <c r="L19" s="133">
        <v>17.650648968094512</v>
      </c>
      <c r="M19" s="133">
        <v>27.7029602748324</v>
      </c>
      <c r="N19" s="133">
        <v>5.1809509156318123</v>
      </c>
    </row>
    <row r="20" spans="2:14" x14ac:dyDescent="0.25">
      <c r="B20" s="126" t="s">
        <v>18</v>
      </c>
      <c r="C20" s="131">
        <v>85</v>
      </c>
      <c r="D20" s="132">
        <v>2896</v>
      </c>
      <c r="E20" s="133">
        <v>12.8</v>
      </c>
      <c r="F20" s="134">
        <v>6.9119609672846281</v>
      </c>
      <c r="G20" s="133">
        <v>89.757322913850828</v>
      </c>
      <c r="H20" s="133">
        <v>55.421666871255532</v>
      </c>
      <c r="I20" s="133">
        <v>30.148335305795634</v>
      </c>
      <c r="J20" s="133">
        <v>12.25187835682156</v>
      </c>
      <c r="K20" s="133">
        <v>15.72792312392415</v>
      </c>
      <c r="L20" s="133">
        <v>10.636719768109371</v>
      </c>
      <c r="M20" s="133">
        <v>22.319512296386769</v>
      </c>
      <c r="N20" s="133">
        <v>4.4588911232305319</v>
      </c>
    </row>
    <row r="21" spans="2:14" x14ac:dyDescent="0.25">
      <c r="B21" s="126" t="s">
        <v>26</v>
      </c>
      <c r="C21" s="131">
        <v>20</v>
      </c>
      <c r="D21" s="132">
        <v>649</v>
      </c>
      <c r="E21" s="133">
        <v>8.4</v>
      </c>
      <c r="F21" s="134">
        <v>5.4172509724579374</v>
      </c>
      <c r="G21" s="133">
        <v>70.819778007136506</v>
      </c>
      <c r="H21" s="133">
        <v>42.526438850160098</v>
      </c>
      <c r="I21" s="133">
        <v>17.395495577282656</v>
      </c>
      <c r="J21" s="133">
        <v>9.1070850083840043</v>
      </c>
      <c r="K21" s="133">
        <v>5.3218278808840171</v>
      </c>
      <c r="L21" s="133">
        <v>14.476217067557403</v>
      </c>
      <c r="M21" s="133">
        <v>14.481105674097332</v>
      </c>
      <c r="N21" s="133">
        <v>7.1529752910307378</v>
      </c>
    </row>
    <row r="22" spans="2:14" x14ac:dyDescent="0.25">
      <c r="B22" s="126" t="s">
        <v>252</v>
      </c>
      <c r="C22" s="131">
        <v>67</v>
      </c>
      <c r="D22" s="132">
        <v>2919</v>
      </c>
      <c r="E22" s="133">
        <v>10.7</v>
      </c>
      <c r="F22" s="134">
        <v>6.1372615454101727</v>
      </c>
      <c r="G22" s="133">
        <v>70.751595519446298</v>
      </c>
      <c r="H22" s="133">
        <v>42.375035333765929</v>
      </c>
      <c r="I22" s="133">
        <v>20.747586613841598</v>
      </c>
      <c r="J22" s="133">
        <v>17.999269859016259</v>
      </c>
      <c r="K22" s="133">
        <v>12.592358874419039</v>
      </c>
      <c r="L22" s="133">
        <v>14.468760422086334</v>
      </c>
      <c r="M22" s="133">
        <v>19.118676881785266</v>
      </c>
      <c r="N22" s="133">
        <v>3.4667976021306317</v>
      </c>
    </row>
    <row r="23" spans="2:14" x14ac:dyDescent="0.25">
      <c r="B23" s="126" t="s">
        <v>253</v>
      </c>
      <c r="C23" s="131">
        <v>75</v>
      </c>
      <c r="D23" s="132">
        <v>4609</v>
      </c>
      <c r="E23" s="133">
        <v>9.5</v>
      </c>
      <c r="F23" s="134">
        <v>5.4984212393154817</v>
      </c>
      <c r="G23" s="133">
        <v>60.385967300244729</v>
      </c>
      <c r="H23" s="133">
        <v>37.514764133245428</v>
      </c>
      <c r="I23" s="133">
        <v>16.216188712467691</v>
      </c>
      <c r="J23" s="133">
        <v>15.163949830793522</v>
      </c>
      <c r="K23" s="133">
        <v>15.230242292060808</v>
      </c>
      <c r="L23" s="133">
        <v>11.299569705921739</v>
      </c>
      <c r="M23" s="133">
        <v>21.905162426403951</v>
      </c>
      <c r="N23" s="133">
        <v>3.489513663279836</v>
      </c>
    </row>
    <row r="24" spans="2:14" x14ac:dyDescent="0.25">
      <c r="B24" s="126" t="s">
        <v>30</v>
      </c>
      <c r="C24" s="131">
        <v>55</v>
      </c>
      <c r="D24" s="132">
        <v>2298</v>
      </c>
      <c r="E24" s="133">
        <v>12</v>
      </c>
      <c r="F24" s="134">
        <v>6.0672537740389441</v>
      </c>
      <c r="G24" s="133">
        <v>77.563016783122777</v>
      </c>
      <c r="H24" s="133">
        <v>39.773480626171235</v>
      </c>
      <c r="I24" s="133">
        <v>23.079054660877752</v>
      </c>
      <c r="J24" s="133">
        <v>13.457401169044353</v>
      </c>
      <c r="K24" s="133">
        <v>14.578017901686813</v>
      </c>
      <c r="L24" s="133">
        <v>15.488242348707953</v>
      </c>
      <c r="M24" s="133">
        <v>17.83666611709786</v>
      </c>
      <c r="N24" s="133">
        <v>5.1245068976017256</v>
      </c>
    </row>
    <row r="25" spans="2:14" x14ac:dyDescent="0.25">
      <c r="B25" s="125" t="s">
        <v>254</v>
      </c>
      <c r="C25" s="127">
        <v>110</v>
      </c>
      <c r="D25" s="128">
        <v>7049</v>
      </c>
      <c r="E25" s="129">
        <v>8.4</v>
      </c>
      <c r="F25" s="130">
        <v>4.2822683612601713</v>
      </c>
      <c r="G25" s="129">
        <v>44.515337783664933</v>
      </c>
      <c r="H25" s="129">
        <v>23.806098228062098</v>
      </c>
      <c r="I25" s="129">
        <v>9.8186101114706297</v>
      </c>
      <c r="J25" s="129">
        <v>14.809531144261308</v>
      </c>
      <c r="K25" s="129">
        <v>12.7689227863507</v>
      </c>
      <c r="L25" s="129">
        <v>11.003044659218359</v>
      </c>
      <c r="M25" s="129">
        <v>20.690381987303681</v>
      </c>
      <c r="N25" s="129">
        <v>2.0994742965746398</v>
      </c>
    </row>
    <row r="26" spans="2:14" x14ac:dyDescent="0.25">
      <c r="B26" s="126" t="s">
        <v>12</v>
      </c>
      <c r="C26" s="131">
        <v>75</v>
      </c>
      <c r="D26" s="132">
        <v>2641</v>
      </c>
      <c r="E26" s="133">
        <v>12.1</v>
      </c>
      <c r="F26" s="134">
        <v>4.9230067644215794</v>
      </c>
      <c r="G26" s="133">
        <v>53.079817320868116</v>
      </c>
      <c r="H26" s="133">
        <v>28.253941496145654</v>
      </c>
      <c r="I26" s="133">
        <v>12.803484294325521</v>
      </c>
      <c r="J26" s="133">
        <v>13.11937903995884</v>
      </c>
      <c r="K26" s="133">
        <v>15.265400612080265</v>
      </c>
      <c r="L26" s="133">
        <v>13.894578849868514</v>
      </c>
      <c r="M26" s="133">
        <v>22.335359511579522</v>
      </c>
      <c r="N26" s="133">
        <v>3.4556377036553192</v>
      </c>
    </row>
    <row r="27" spans="2:14" x14ac:dyDescent="0.25">
      <c r="B27" s="126" t="s">
        <v>255</v>
      </c>
      <c r="C27" s="131">
        <v>35</v>
      </c>
      <c r="D27" s="132">
        <v>4408</v>
      </c>
      <c r="E27" s="133">
        <v>5.0999999999999996</v>
      </c>
      <c r="F27" s="134">
        <v>3.895923054369014</v>
      </c>
      <c r="G27" s="133">
        <v>40.282835326058276</v>
      </c>
      <c r="H27" s="133">
        <v>21.334905659700361</v>
      </c>
      <c r="I27" s="133">
        <v>8.3690353815079526</v>
      </c>
      <c r="J27" s="133">
        <v>15.563079188339671</v>
      </c>
      <c r="K27" s="133">
        <v>11.515375779293127</v>
      </c>
      <c r="L27" s="133">
        <v>9.376108204434269</v>
      </c>
      <c r="M27" s="133">
        <v>19.629372411100757</v>
      </c>
      <c r="N27" s="133">
        <v>1.3546125981037718</v>
      </c>
    </row>
    <row r="28" spans="2:14" x14ac:dyDescent="0.25">
      <c r="B28" s="125" t="s">
        <v>256</v>
      </c>
      <c r="C28" s="127">
        <v>323</v>
      </c>
      <c r="D28" s="128">
        <v>19772</v>
      </c>
      <c r="E28" s="129">
        <v>9.6</v>
      </c>
      <c r="F28" s="130">
        <v>5.1862072727232427</v>
      </c>
      <c r="G28" s="129">
        <v>60.465088967780815</v>
      </c>
      <c r="H28" s="129">
        <v>34.895688507368952</v>
      </c>
      <c r="I28" s="129">
        <v>16.97784177246934</v>
      </c>
      <c r="J28" s="129">
        <v>13.727589642129296</v>
      </c>
      <c r="K28" s="129">
        <v>12.519820252970625</v>
      </c>
      <c r="L28" s="129">
        <v>10.968273950298201</v>
      </c>
      <c r="M28" s="129">
        <v>20.746319851825167</v>
      </c>
      <c r="N28" s="129">
        <v>3.0438077669507249</v>
      </c>
    </row>
    <row r="29" spans="2:14" x14ac:dyDescent="0.25">
      <c r="B29" s="126" t="s">
        <v>20</v>
      </c>
      <c r="C29" s="131">
        <v>66</v>
      </c>
      <c r="D29" s="132">
        <v>3134</v>
      </c>
      <c r="E29" s="133">
        <v>10.3</v>
      </c>
      <c r="F29" s="134">
        <v>4.9426472348988515</v>
      </c>
      <c r="G29" s="133">
        <v>58.058429966876325</v>
      </c>
      <c r="H29" s="133">
        <v>33.29331357007932</v>
      </c>
      <c r="I29" s="133">
        <v>15.119456563768404</v>
      </c>
      <c r="J29" s="133">
        <v>14.433571521891164</v>
      </c>
      <c r="K29" s="133">
        <v>11.640688233172096</v>
      </c>
      <c r="L29" s="133">
        <v>7.9815851637943274</v>
      </c>
      <c r="M29" s="133">
        <v>18.710394119687347</v>
      </c>
      <c r="N29" s="133">
        <v>2.2648422835932585</v>
      </c>
    </row>
    <row r="30" spans="2:14" x14ac:dyDescent="0.25">
      <c r="B30" s="126" t="s">
        <v>257</v>
      </c>
      <c r="C30" s="131">
        <v>71</v>
      </c>
      <c r="D30" s="132">
        <v>5480</v>
      </c>
      <c r="E30" s="133">
        <v>9.1999999999999993</v>
      </c>
      <c r="F30" s="134">
        <v>5.5954219008915054</v>
      </c>
      <c r="G30" s="133">
        <v>62.435916568853912</v>
      </c>
      <c r="H30" s="133">
        <v>34.203339355522871</v>
      </c>
      <c r="I30" s="133">
        <v>16.451646007198008</v>
      </c>
      <c r="J30" s="133">
        <v>13.123853526609054</v>
      </c>
      <c r="K30" s="133">
        <v>14.6612604316997</v>
      </c>
      <c r="L30" s="133">
        <v>12.411568315080858</v>
      </c>
      <c r="M30" s="133">
        <v>21.18475118153248</v>
      </c>
      <c r="N30" s="133">
        <v>3.5834717450479623</v>
      </c>
    </row>
    <row r="31" spans="2:14" x14ac:dyDescent="0.25">
      <c r="B31" s="126" t="s">
        <v>25</v>
      </c>
      <c r="C31" s="131">
        <v>56</v>
      </c>
      <c r="D31" s="132">
        <v>3654</v>
      </c>
      <c r="E31" s="133">
        <v>8.8000000000000007</v>
      </c>
      <c r="F31" s="134">
        <v>5.8360458743862624</v>
      </c>
      <c r="G31" s="133">
        <v>76.789096632912475</v>
      </c>
      <c r="H31" s="133">
        <v>37.238833664869432</v>
      </c>
      <c r="I31" s="133">
        <v>23.056767603420269</v>
      </c>
      <c r="J31" s="133">
        <v>13.35889091859082</v>
      </c>
      <c r="K31" s="133">
        <v>16.514744049065072</v>
      </c>
      <c r="L31" s="133">
        <v>12.802103240862301</v>
      </c>
      <c r="M31" s="133">
        <v>26.287609901516859</v>
      </c>
      <c r="N31" s="133">
        <v>2.8191142460921439</v>
      </c>
    </row>
    <row r="32" spans="2:14" x14ac:dyDescent="0.25">
      <c r="B32" s="126" t="s">
        <v>258</v>
      </c>
      <c r="C32" s="131">
        <v>40</v>
      </c>
      <c r="D32" s="132">
        <v>4056</v>
      </c>
      <c r="E32" s="133">
        <v>6.5</v>
      </c>
      <c r="F32" s="134">
        <v>4.2951155962601399</v>
      </c>
      <c r="G32" s="133">
        <v>47.658974686997055</v>
      </c>
      <c r="H32" s="133">
        <v>29.467973279327744</v>
      </c>
      <c r="I32" s="133">
        <v>14.80251719881015</v>
      </c>
      <c r="J32" s="133">
        <v>13.943282313908121</v>
      </c>
      <c r="K32" s="133">
        <v>8.7640129121970478</v>
      </c>
      <c r="L32" s="133">
        <v>8.9531418553331612</v>
      </c>
      <c r="M32" s="133">
        <v>19.514137469619261</v>
      </c>
      <c r="N32" s="133">
        <v>2.5722124132325366</v>
      </c>
    </row>
    <row r="33" spans="2:14" x14ac:dyDescent="0.25">
      <c r="B33" s="126" t="s">
        <v>259</v>
      </c>
      <c r="C33" s="131">
        <v>90</v>
      </c>
      <c r="D33" s="132">
        <v>3448</v>
      </c>
      <c r="E33" s="133">
        <v>13</v>
      </c>
      <c r="F33" s="134">
        <v>5.3233123845442512</v>
      </c>
      <c r="G33" s="133">
        <v>62.099719449694803</v>
      </c>
      <c r="H33" s="133">
        <v>42.494660753339502</v>
      </c>
      <c r="I33" s="133">
        <v>17.062023677514716</v>
      </c>
      <c r="J33" s="133">
        <v>13.624237631922586</v>
      </c>
      <c r="K33" s="133">
        <v>11.48579288056326</v>
      </c>
      <c r="L33" s="133">
        <v>12.903421438998546</v>
      </c>
      <c r="M33" s="133">
        <v>18.125994111001773</v>
      </c>
      <c r="N33" s="133">
        <v>3.8867774734490852</v>
      </c>
    </row>
    <row r="34" spans="2:14" x14ac:dyDescent="0.25">
      <c r="B34" s="125" t="s">
        <v>260</v>
      </c>
      <c r="C34" s="127">
        <v>463</v>
      </c>
      <c r="D34" s="128">
        <v>13756</v>
      </c>
      <c r="E34" s="129">
        <v>10.9</v>
      </c>
      <c r="F34" s="130">
        <v>5.6080219672342881</v>
      </c>
      <c r="G34" s="129">
        <v>70.036740821486546</v>
      </c>
      <c r="H34" s="129">
        <v>43.208101475814971</v>
      </c>
      <c r="I34" s="129">
        <v>18.305751842634777</v>
      </c>
      <c r="J34" s="129">
        <v>13.649003582069412</v>
      </c>
      <c r="K34" s="129">
        <v>12.492315967675689</v>
      </c>
      <c r="L34" s="129">
        <v>14.324807958623143</v>
      </c>
      <c r="M34" s="129">
        <v>19.252075724168069</v>
      </c>
      <c r="N34" s="129">
        <v>5.3902558969268233</v>
      </c>
    </row>
    <row r="35" spans="2:14" x14ac:dyDescent="0.25">
      <c r="B35" s="126" t="s">
        <v>13</v>
      </c>
      <c r="C35" s="131">
        <v>116</v>
      </c>
      <c r="D35" s="132">
        <v>2808</v>
      </c>
      <c r="E35" s="133">
        <v>11.1</v>
      </c>
      <c r="F35" s="134">
        <v>5.1089818659382065</v>
      </c>
      <c r="G35" s="133">
        <v>62.421275843499529</v>
      </c>
      <c r="H35" s="133">
        <v>40.474633735735175</v>
      </c>
      <c r="I35" s="133">
        <v>16.480174683315596</v>
      </c>
      <c r="J35" s="133">
        <v>13.684270508158727</v>
      </c>
      <c r="K35" s="133">
        <v>12.345081131231373</v>
      </c>
      <c r="L35" s="133">
        <v>11.410809503424602</v>
      </c>
      <c r="M35" s="133">
        <v>17.97706023504692</v>
      </c>
      <c r="N35" s="133">
        <v>5.6268407852613258</v>
      </c>
    </row>
    <row r="36" spans="2:14" x14ac:dyDescent="0.25">
      <c r="B36" s="126" t="s">
        <v>14</v>
      </c>
      <c r="C36" s="131">
        <v>111</v>
      </c>
      <c r="D36" s="132">
        <v>3308</v>
      </c>
      <c r="E36" s="133">
        <v>11.1</v>
      </c>
      <c r="F36" s="134">
        <v>5.1089818659382065</v>
      </c>
      <c r="G36" s="133">
        <v>78.150304314638817</v>
      </c>
      <c r="H36" s="133">
        <v>47.275043979609663</v>
      </c>
      <c r="I36" s="133">
        <v>18.45046849378074</v>
      </c>
      <c r="J36" s="133">
        <v>14.533255580601505</v>
      </c>
      <c r="K36" s="133">
        <v>12.620867802011464</v>
      </c>
      <c r="L36" s="133">
        <v>16.451031672459688</v>
      </c>
      <c r="M36" s="133">
        <v>18.245280400245779</v>
      </c>
      <c r="N36" s="133">
        <v>7.4020493469148834</v>
      </c>
    </row>
    <row r="37" spans="2:14" x14ac:dyDescent="0.25">
      <c r="B37" s="126" t="s">
        <v>23</v>
      </c>
      <c r="C37" s="131">
        <v>98</v>
      </c>
      <c r="D37" s="132">
        <v>2659</v>
      </c>
      <c r="E37" s="133">
        <v>10.1</v>
      </c>
      <c r="F37" s="134">
        <v>5.559564702301258</v>
      </c>
      <c r="G37" s="133">
        <v>73.644139060016897</v>
      </c>
      <c r="H37" s="133">
        <v>48.573946903169592</v>
      </c>
      <c r="I37" s="133">
        <v>19.415190346907551</v>
      </c>
      <c r="J37" s="133">
        <v>12.402663830971543</v>
      </c>
      <c r="K37" s="133">
        <v>10.827851631960494</v>
      </c>
      <c r="L37" s="133">
        <v>17.486562444747157</v>
      </c>
      <c r="M37" s="133">
        <v>15.963938666085145</v>
      </c>
      <c r="N37" s="133">
        <v>6.1203160877176508</v>
      </c>
    </row>
    <row r="38" spans="2:14" x14ac:dyDescent="0.25">
      <c r="B38" s="126" t="s">
        <v>24</v>
      </c>
      <c r="C38" s="131">
        <v>33</v>
      </c>
      <c r="D38" s="132">
        <v>805</v>
      </c>
      <c r="E38" s="133">
        <v>11.9</v>
      </c>
      <c r="F38" s="134">
        <v>7.1110520907169521</v>
      </c>
      <c r="G38" s="133">
        <v>95.672938230834433</v>
      </c>
      <c r="H38" s="133">
        <v>62.732263166558141</v>
      </c>
      <c r="I38" s="133">
        <v>29.975630196225509</v>
      </c>
      <c r="J38" s="133">
        <v>10.007640522423655</v>
      </c>
      <c r="K38" s="133">
        <v>7.6245978150244103</v>
      </c>
      <c r="L38" s="133">
        <v>7.7186796149351</v>
      </c>
      <c r="M38" s="133">
        <v>8.2611366686537302</v>
      </c>
      <c r="N38" s="133">
        <v>6.5110662535528796</v>
      </c>
    </row>
    <row r="39" spans="2:14" x14ac:dyDescent="0.25">
      <c r="B39" s="126" t="s">
        <v>261</v>
      </c>
      <c r="C39" s="131">
        <v>105</v>
      </c>
      <c r="D39" s="132">
        <v>4176</v>
      </c>
      <c r="E39" s="133">
        <v>11.2</v>
      </c>
      <c r="F39" s="134">
        <v>5.3073002181567581</v>
      </c>
      <c r="G39" s="133">
        <v>63.981304711274205</v>
      </c>
      <c r="H39" s="133">
        <v>36.890690624673759</v>
      </c>
      <c r="I39" s="133">
        <v>17.554047650634928</v>
      </c>
      <c r="J39" s="133">
        <v>13.886105640137099</v>
      </c>
      <c r="K39" s="133">
        <v>13.486417110190889</v>
      </c>
      <c r="L39" s="133">
        <v>14.684466120762034</v>
      </c>
      <c r="M39" s="133">
        <v>23.767543263539036</v>
      </c>
      <c r="N39" s="133">
        <v>3.0693023177857137</v>
      </c>
    </row>
    <row r="40" spans="2:14" x14ac:dyDescent="0.25">
      <c r="B40" s="135" t="s">
        <v>59</v>
      </c>
      <c r="C40" s="127">
        <v>9</v>
      </c>
      <c r="D40" s="127">
        <v>4052</v>
      </c>
      <c r="E40" s="127" t="s">
        <v>73</v>
      </c>
      <c r="F40" s="127" t="s">
        <v>73</v>
      </c>
      <c r="G40" s="127" t="s">
        <v>73</v>
      </c>
      <c r="H40" s="127" t="s">
        <v>73</v>
      </c>
      <c r="I40" s="127" t="s">
        <v>73</v>
      </c>
      <c r="J40" s="127" t="s">
        <v>73</v>
      </c>
      <c r="K40" s="127" t="s">
        <v>73</v>
      </c>
      <c r="L40" s="127" t="s">
        <v>73</v>
      </c>
      <c r="M40" s="127" t="s">
        <v>73</v>
      </c>
      <c r="N40" s="127" t="s">
        <v>73</v>
      </c>
    </row>
    <row r="41" spans="2:14" s="83" customFormat="1" x14ac:dyDescent="0.25">
      <c r="B41" s="125" t="s">
        <v>31</v>
      </c>
      <c r="C41" s="127">
        <v>1821</v>
      </c>
      <c r="D41" s="128">
        <v>77494</v>
      </c>
      <c r="E41" s="129">
        <v>11</v>
      </c>
      <c r="F41" s="130">
        <v>5.8223414932859052</v>
      </c>
      <c r="G41" s="129">
        <v>68.010248846268553</v>
      </c>
      <c r="H41" s="129">
        <v>41.214934699056002</v>
      </c>
      <c r="I41" s="129">
        <v>18.923887553445603</v>
      </c>
      <c r="J41" s="129">
        <v>14.502186621576383</v>
      </c>
      <c r="K41" s="129">
        <v>13.395716610921303</v>
      </c>
      <c r="L41" s="129">
        <v>12.680645904258267</v>
      </c>
      <c r="M41" s="129">
        <v>20.511635871169172</v>
      </c>
      <c r="N41" s="129">
        <v>4.0032371324930942</v>
      </c>
    </row>
    <row r="42" spans="2:14" x14ac:dyDescent="0.25">
      <c r="B42" s="9" t="s">
        <v>284</v>
      </c>
      <c r="C42" s="8"/>
      <c r="D42" s="8"/>
      <c r="E42" s="8"/>
      <c r="F42" s="8"/>
      <c r="G42" s="8"/>
      <c r="H42" s="8"/>
      <c r="I42" s="8"/>
      <c r="J42" s="8"/>
      <c r="K42" s="84"/>
      <c r="L42" s="84"/>
      <c r="M42" s="84"/>
      <c r="N42" s="84"/>
    </row>
    <row r="43" spans="2:14" ht="43.5" customHeight="1" x14ac:dyDescent="0.25">
      <c r="B43" s="270" t="s">
        <v>283</v>
      </c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</row>
    <row r="44" spans="2:14" x14ac:dyDescent="0.2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2:14" x14ac:dyDescent="0.25">
      <c r="B45" s="9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2:14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</row>
  </sheetData>
  <mergeCells count="7">
    <mergeCell ref="B43:N43"/>
    <mergeCell ref="B2:N2"/>
    <mergeCell ref="B3:N3"/>
    <mergeCell ref="B5:B6"/>
    <mergeCell ref="C5:D5"/>
    <mergeCell ref="E5:E6"/>
    <mergeCell ref="F5:N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H46"/>
  <sheetViews>
    <sheetView topLeftCell="A13" workbookViewId="0">
      <selection activeCell="J36" sqref="J36"/>
    </sheetView>
  </sheetViews>
  <sheetFormatPr defaultRowHeight="15" x14ac:dyDescent="0.25"/>
  <cols>
    <col min="2" max="2" width="28.140625" customWidth="1"/>
  </cols>
  <sheetData>
    <row r="2" spans="2:34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ht="18.75" x14ac:dyDescent="0.25">
      <c r="B3" s="280" t="s">
        <v>34</v>
      </c>
      <c r="C3" s="280"/>
      <c r="D3" s="280"/>
      <c r="E3" s="280"/>
      <c r="F3" s="280"/>
      <c r="G3" s="280"/>
      <c r="H3" s="280"/>
      <c r="I3" s="280"/>
      <c r="J3" s="280"/>
      <c r="K3" s="280"/>
      <c r="L3" s="280"/>
      <c r="M3" s="280"/>
      <c r="N3" s="280"/>
      <c r="O3" s="280"/>
      <c r="P3" s="280"/>
      <c r="Q3" s="280"/>
      <c r="R3" s="280"/>
      <c r="S3" s="280"/>
      <c r="T3" s="280"/>
      <c r="U3" s="280"/>
      <c r="V3" s="280"/>
      <c r="W3" s="280"/>
      <c r="X3" s="280"/>
      <c r="Y3" s="280"/>
      <c r="Z3" s="280"/>
      <c r="AA3" s="280"/>
      <c r="AB3" s="280"/>
      <c r="AC3" s="280"/>
      <c r="AD3" s="280"/>
      <c r="AE3" s="280"/>
      <c r="AF3" s="280"/>
      <c r="AG3" s="280"/>
      <c r="AH3" s="280"/>
    </row>
    <row r="4" spans="2:34" ht="32.25" customHeight="1" x14ac:dyDescent="0.25">
      <c r="B4" s="250" t="s">
        <v>287</v>
      </c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</row>
    <row r="5" spans="2:34" x14ac:dyDescent="0.25"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2:34" x14ac:dyDescent="0.25">
      <c r="B6" s="281" t="s">
        <v>247</v>
      </c>
      <c r="C6" s="278" t="s">
        <v>288</v>
      </c>
      <c r="D6" s="278"/>
      <c r="E6" s="278"/>
      <c r="F6" s="278"/>
      <c r="G6" s="278"/>
      <c r="H6" s="278"/>
      <c r="I6" s="278"/>
      <c r="J6" s="278"/>
      <c r="K6" s="278"/>
      <c r="L6" s="278"/>
      <c r="M6" s="278" t="s">
        <v>289</v>
      </c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9" t="s">
        <v>290</v>
      </c>
      <c r="Z6" s="279"/>
      <c r="AA6" s="279" t="s">
        <v>291</v>
      </c>
      <c r="AB6" s="279"/>
      <c r="AC6" s="279" t="s">
        <v>292</v>
      </c>
      <c r="AD6" s="279"/>
      <c r="AE6" s="279" t="s">
        <v>293</v>
      </c>
      <c r="AF6" s="279"/>
      <c r="AG6" s="279" t="s">
        <v>294</v>
      </c>
      <c r="AH6" s="279"/>
    </row>
    <row r="7" spans="2:34" ht="46.5" customHeight="1" x14ac:dyDescent="0.25">
      <c r="B7" s="281"/>
      <c r="C7" s="278" t="s">
        <v>295</v>
      </c>
      <c r="D7" s="278"/>
      <c r="E7" s="278" t="s">
        <v>296</v>
      </c>
      <c r="F7" s="278"/>
      <c r="G7" s="278" t="s">
        <v>297</v>
      </c>
      <c r="H7" s="278"/>
      <c r="I7" s="279" t="s">
        <v>298</v>
      </c>
      <c r="J7" s="279"/>
      <c r="K7" s="279" t="s">
        <v>299</v>
      </c>
      <c r="L7" s="279"/>
      <c r="M7" s="279" t="s">
        <v>300</v>
      </c>
      <c r="N7" s="279"/>
      <c r="O7" s="279" t="s">
        <v>301</v>
      </c>
      <c r="P7" s="279"/>
      <c r="Q7" s="279" t="s">
        <v>302</v>
      </c>
      <c r="R7" s="279"/>
      <c r="S7" s="279" t="s">
        <v>303</v>
      </c>
      <c r="T7" s="279"/>
      <c r="U7" s="279" t="s">
        <v>304</v>
      </c>
      <c r="V7" s="279"/>
      <c r="W7" s="279" t="s">
        <v>305</v>
      </c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</row>
    <row r="8" spans="2:34" x14ac:dyDescent="0.25">
      <c r="B8" s="281"/>
      <c r="C8" s="136" t="s">
        <v>70</v>
      </c>
      <c r="D8" s="136" t="s">
        <v>306</v>
      </c>
      <c r="E8" s="136" t="s">
        <v>70</v>
      </c>
      <c r="F8" s="136" t="s">
        <v>306</v>
      </c>
      <c r="G8" s="136" t="s">
        <v>70</v>
      </c>
      <c r="H8" s="136" t="s">
        <v>306</v>
      </c>
      <c r="I8" s="136" t="s">
        <v>70</v>
      </c>
      <c r="J8" s="136" t="s">
        <v>306</v>
      </c>
      <c r="K8" s="136" t="s">
        <v>70</v>
      </c>
      <c r="L8" s="136" t="s">
        <v>306</v>
      </c>
      <c r="M8" s="136" t="s">
        <v>70</v>
      </c>
      <c r="N8" s="136" t="s">
        <v>306</v>
      </c>
      <c r="O8" s="136" t="s">
        <v>70</v>
      </c>
      <c r="P8" s="136" t="s">
        <v>306</v>
      </c>
      <c r="Q8" s="136" t="s">
        <v>70</v>
      </c>
      <c r="R8" s="136" t="s">
        <v>306</v>
      </c>
      <c r="S8" s="136" t="s">
        <v>70</v>
      </c>
      <c r="T8" s="136" t="s">
        <v>306</v>
      </c>
      <c r="U8" s="136" t="s">
        <v>70</v>
      </c>
      <c r="V8" s="136" t="s">
        <v>306</v>
      </c>
      <c r="W8" s="136" t="s">
        <v>70</v>
      </c>
      <c r="X8" s="136" t="s">
        <v>306</v>
      </c>
      <c r="Y8" s="136" t="s">
        <v>70</v>
      </c>
      <c r="Z8" s="136" t="s">
        <v>306</v>
      </c>
      <c r="AA8" s="136" t="s">
        <v>70</v>
      </c>
      <c r="AB8" s="136" t="s">
        <v>306</v>
      </c>
      <c r="AC8" s="136" t="s">
        <v>70</v>
      </c>
      <c r="AD8" s="136" t="s">
        <v>306</v>
      </c>
      <c r="AE8" s="136" t="s">
        <v>70</v>
      </c>
      <c r="AF8" s="136" t="s">
        <v>306</v>
      </c>
      <c r="AG8" s="136" t="s">
        <v>70</v>
      </c>
      <c r="AH8" s="136" t="s">
        <v>306</v>
      </c>
    </row>
    <row r="9" spans="2:34" x14ac:dyDescent="0.25">
      <c r="B9" s="137" t="s">
        <v>248</v>
      </c>
      <c r="C9" s="138">
        <v>8</v>
      </c>
      <c r="D9" s="139">
        <v>1.3472336900921176</v>
      </c>
      <c r="E9" s="140">
        <v>1</v>
      </c>
      <c r="F9" s="139">
        <v>0.1867816231224374</v>
      </c>
      <c r="G9" s="140">
        <v>7</v>
      </c>
      <c r="H9" s="139">
        <v>1.5137526844041775</v>
      </c>
      <c r="I9" s="140">
        <v>8</v>
      </c>
      <c r="J9" s="139">
        <v>1.3475587284854791</v>
      </c>
      <c r="K9" s="140">
        <v>3</v>
      </c>
      <c r="L9" s="139">
        <v>0.77661861518740261</v>
      </c>
      <c r="M9" s="140">
        <v>56</v>
      </c>
      <c r="N9" s="139">
        <v>8.6711820719247807</v>
      </c>
      <c r="O9" s="140">
        <v>4</v>
      </c>
      <c r="P9" s="139">
        <v>0.87021717118138409</v>
      </c>
      <c r="Q9" s="140">
        <v>15</v>
      </c>
      <c r="R9" s="139">
        <v>2.127016700341787</v>
      </c>
      <c r="S9" s="140">
        <v>1</v>
      </c>
      <c r="T9" s="139">
        <v>0.36666101762054187</v>
      </c>
      <c r="U9" s="140">
        <v>5</v>
      </c>
      <c r="V9" s="139">
        <v>0.93672767471788809</v>
      </c>
      <c r="W9" s="140">
        <v>6</v>
      </c>
      <c r="X9" s="139">
        <v>0.82072297330030408</v>
      </c>
      <c r="Y9" s="140">
        <v>36</v>
      </c>
      <c r="Z9" s="139">
        <v>7.9244310231995625</v>
      </c>
      <c r="AA9" s="140">
        <v>36</v>
      </c>
      <c r="AB9" s="139">
        <v>8.1681099497658014</v>
      </c>
      <c r="AC9" s="140">
        <v>16</v>
      </c>
      <c r="AD9" s="139">
        <v>3.3964915940412772</v>
      </c>
      <c r="AE9" s="140">
        <v>3</v>
      </c>
      <c r="AF9" s="139">
        <v>0.60861349606943049</v>
      </c>
      <c r="AG9" s="140">
        <v>17</v>
      </c>
      <c r="AH9" s="139">
        <v>3.3555650170379083</v>
      </c>
    </row>
    <row r="10" spans="2:34" x14ac:dyDescent="0.25">
      <c r="B10" s="141" t="s">
        <v>249</v>
      </c>
      <c r="C10" s="142">
        <v>2</v>
      </c>
      <c r="D10" s="143">
        <v>0.84233957617875888</v>
      </c>
      <c r="E10" s="144">
        <v>0</v>
      </c>
      <c r="F10" s="143">
        <v>0</v>
      </c>
      <c r="G10" s="144">
        <v>5</v>
      </c>
      <c r="H10" s="143">
        <v>2.7468496068791817</v>
      </c>
      <c r="I10" s="144">
        <v>5</v>
      </c>
      <c r="J10" s="143">
        <v>2.126295825113294</v>
      </c>
      <c r="K10" s="144">
        <v>2</v>
      </c>
      <c r="L10" s="143">
        <v>1.5879410266863041</v>
      </c>
      <c r="M10" s="144">
        <v>15</v>
      </c>
      <c r="N10" s="143">
        <v>4.9262879115327927</v>
      </c>
      <c r="O10" s="144">
        <v>0</v>
      </c>
      <c r="P10" s="143">
        <v>0</v>
      </c>
      <c r="Q10" s="144">
        <v>8</v>
      </c>
      <c r="R10" s="143">
        <v>2.4852293247160793</v>
      </c>
      <c r="S10" s="144">
        <v>1</v>
      </c>
      <c r="T10" s="143">
        <v>0.89945536760992972</v>
      </c>
      <c r="U10" s="144">
        <v>2</v>
      </c>
      <c r="V10" s="143">
        <v>0.93434061912460353</v>
      </c>
      <c r="W10" s="144">
        <v>4</v>
      </c>
      <c r="X10" s="143">
        <v>1.2036333328411011</v>
      </c>
      <c r="Y10" s="144">
        <v>18</v>
      </c>
      <c r="Z10" s="143">
        <v>8.5922565732241392</v>
      </c>
      <c r="AA10" s="144">
        <v>15</v>
      </c>
      <c r="AB10" s="143">
        <v>7.6881568391667194</v>
      </c>
      <c r="AC10" s="144">
        <v>8</v>
      </c>
      <c r="AD10" s="143">
        <v>4.5635788202261329</v>
      </c>
      <c r="AE10" s="144">
        <v>0</v>
      </c>
      <c r="AF10" s="143">
        <v>0</v>
      </c>
      <c r="AG10" s="144">
        <v>7</v>
      </c>
      <c r="AH10" s="143">
        <v>3.651889854815539</v>
      </c>
    </row>
    <row r="11" spans="2:34" x14ac:dyDescent="0.25">
      <c r="B11" s="141" t="s">
        <v>29</v>
      </c>
      <c r="C11" s="142">
        <v>6</v>
      </c>
      <c r="D11" s="143">
        <v>1.7681366416382533</v>
      </c>
      <c r="E11" s="144">
        <v>1</v>
      </c>
      <c r="F11" s="143">
        <v>0.3007557384473985</v>
      </c>
      <c r="G11" s="144">
        <v>2</v>
      </c>
      <c r="H11" s="143">
        <v>0.65272584197991823</v>
      </c>
      <c r="I11" s="144">
        <v>3</v>
      </c>
      <c r="J11" s="143">
        <v>0.82597667516909057</v>
      </c>
      <c r="K11" s="144">
        <v>1</v>
      </c>
      <c r="L11" s="143">
        <v>0.24599300973014873</v>
      </c>
      <c r="M11" s="144">
        <v>41</v>
      </c>
      <c r="N11" s="143">
        <v>11.37443005756462</v>
      </c>
      <c r="O11" s="144">
        <v>4</v>
      </c>
      <c r="P11" s="143">
        <v>1.4568667837635456</v>
      </c>
      <c r="Q11" s="144">
        <v>7</v>
      </c>
      <c r="R11" s="143">
        <v>1.7861129512808396</v>
      </c>
      <c r="S11" s="144">
        <v>0</v>
      </c>
      <c r="T11" s="143">
        <v>0</v>
      </c>
      <c r="U11" s="144">
        <v>3</v>
      </c>
      <c r="V11" s="143">
        <v>0.95458705574257108</v>
      </c>
      <c r="W11" s="144">
        <v>2</v>
      </c>
      <c r="X11" s="143">
        <v>0.49962483063201801</v>
      </c>
      <c r="Y11" s="144">
        <v>18</v>
      </c>
      <c r="Z11" s="143">
        <v>7.4090132894905683</v>
      </c>
      <c r="AA11" s="144">
        <v>21</v>
      </c>
      <c r="AB11" s="143">
        <v>8.5529097985068425</v>
      </c>
      <c r="AC11" s="144">
        <v>8</v>
      </c>
      <c r="AD11" s="143">
        <v>2.5278213106585365</v>
      </c>
      <c r="AE11" s="144">
        <v>3</v>
      </c>
      <c r="AF11" s="143">
        <v>1.0137135408805418</v>
      </c>
      <c r="AG11" s="144">
        <v>10</v>
      </c>
      <c r="AH11" s="143">
        <v>3.1225696128828049</v>
      </c>
    </row>
    <row r="12" spans="2:34" x14ac:dyDescent="0.25">
      <c r="B12" s="137" t="s">
        <v>250</v>
      </c>
      <c r="C12" s="138">
        <v>83</v>
      </c>
      <c r="D12" s="139">
        <v>3.5981848327308845</v>
      </c>
      <c r="E12" s="140">
        <v>5</v>
      </c>
      <c r="F12" s="139">
        <v>0.21040345423406942</v>
      </c>
      <c r="G12" s="140">
        <v>67</v>
      </c>
      <c r="H12" s="139">
        <v>2.7006034181113461</v>
      </c>
      <c r="I12" s="140">
        <v>40</v>
      </c>
      <c r="J12" s="139">
        <v>1.6160218270658062</v>
      </c>
      <c r="K12" s="140">
        <v>18</v>
      </c>
      <c r="L12" s="139">
        <v>0.71832338684889119</v>
      </c>
      <c r="M12" s="140">
        <v>155</v>
      </c>
      <c r="N12" s="139">
        <v>7.1816524292449664</v>
      </c>
      <c r="O12" s="140">
        <v>31</v>
      </c>
      <c r="P12" s="139">
        <v>1.2387952989080806</v>
      </c>
      <c r="Q12" s="140">
        <v>67</v>
      </c>
      <c r="R12" s="139">
        <v>2.902076253652468</v>
      </c>
      <c r="S12" s="140">
        <v>11</v>
      </c>
      <c r="T12" s="139">
        <v>0.45366372356683449</v>
      </c>
      <c r="U12" s="140">
        <v>8</v>
      </c>
      <c r="V12" s="139">
        <v>0.31869035033948856</v>
      </c>
      <c r="W12" s="140">
        <v>39</v>
      </c>
      <c r="X12" s="139">
        <v>2.0630710755736539</v>
      </c>
      <c r="Y12" s="140">
        <v>97</v>
      </c>
      <c r="Z12" s="139">
        <v>4.0048244365780379</v>
      </c>
      <c r="AA12" s="140">
        <v>190</v>
      </c>
      <c r="AB12" s="139">
        <v>7.6843129922495415</v>
      </c>
      <c r="AC12" s="140">
        <v>162</v>
      </c>
      <c r="AD12" s="139">
        <v>6.8403585070191451</v>
      </c>
      <c r="AE12" s="140">
        <v>64</v>
      </c>
      <c r="AF12" s="139">
        <v>2.5351457616715312</v>
      </c>
      <c r="AG12" s="140">
        <v>183</v>
      </c>
      <c r="AH12" s="139">
        <v>7.613745272224878</v>
      </c>
    </row>
    <row r="13" spans="2:34" x14ac:dyDescent="0.25">
      <c r="B13" s="141" t="s">
        <v>16</v>
      </c>
      <c r="C13" s="142">
        <v>4</v>
      </c>
      <c r="D13" s="143">
        <v>1.9790095310655564</v>
      </c>
      <c r="E13" s="144">
        <v>0</v>
      </c>
      <c r="F13" s="143">
        <v>0</v>
      </c>
      <c r="G13" s="144">
        <v>11</v>
      </c>
      <c r="H13" s="143">
        <v>4.5826703061656548</v>
      </c>
      <c r="I13" s="144">
        <v>2</v>
      </c>
      <c r="J13" s="143">
        <v>0.9054239395065089</v>
      </c>
      <c r="K13" s="144">
        <v>1</v>
      </c>
      <c r="L13" s="143">
        <v>0.42432728481702731</v>
      </c>
      <c r="M13" s="144">
        <v>4</v>
      </c>
      <c r="N13" s="143">
        <v>2.5282325113134636</v>
      </c>
      <c r="O13" s="144">
        <v>2</v>
      </c>
      <c r="P13" s="143">
        <v>0.79942914369280438</v>
      </c>
      <c r="Q13" s="144">
        <v>10</v>
      </c>
      <c r="R13" s="143">
        <v>3.8641064904260696</v>
      </c>
      <c r="S13" s="144">
        <v>1</v>
      </c>
      <c r="T13" s="143">
        <v>0.46395913080614065</v>
      </c>
      <c r="U13" s="144">
        <v>0</v>
      </c>
      <c r="V13" s="143">
        <v>0</v>
      </c>
      <c r="W13" s="144">
        <v>7</v>
      </c>
      <c r="X13" s="143">
        <v>6.8416830777578745</v>
      </c>
      <c r="Y13" s="144">
        <v>12</v>
      </c>
      <c r="Z13" s="143">
        <v>5.6040315447379472</v>
      </c>
      <c r="AA13" s="144">
        <v>23</v>
      </c>
      <c r="AB13" s="143">
        <v>9.3015825791341449</v>
      </c>
      <c r="AC13" s="144">
        <v>15</v>
      </c>
      <c r="AD13" s="143">
        <v>6.9397537936615814</v>
      </c>
      <c r="AE13" s="144">
        <v>8</v>
      </c>
      <c r="AF13" s="143">
        <v>3.1201071155303155</v>
      </c>
      <c r="AG13" s="144">
        <v>21</v>
      </c>
      <c r="AH13" s="143">
        <v>8.7085861789306502</v>
      </c>
    </row>
    <row r="14" spans="2:34" x14ac:dyDescent="0.25">
      <c r="B14" s="141" t="s">
        <v>17</v>
      </c>
      <c r="C14" s="142">
        <v>6</v>
      </c>
      <c r="D14" s="143">
        <v>2.6193894106632283</v>
      </c>
      <c r="E14" s="144">
        <v>0</v>
      </c>
      <c r="F14" s="143">
        <v>0</v>
      </c>
      <c r="G14" s="144">
        <v>0</v>
      </c>
      <c r="H14" s="143">
        <v>0</v>
      </c>
      <c r="I14" s="144">
        <v>3</v>
      </c>
      <c r="J14" s="143">
        <v>1.3205762558658798</v>
      </c>
      <c r="K14" s="144">
        <v>2</v>
      </c>
      <c r="L14" s="143">
        <v>0.86941856793582928</v>
      </c>
      <c r="M14" s="144">
        <v>8</v>
      </c>
      <c r="N14" s="143">
        <v>3.491163467783315</v>
      </c>
      <c r="O14" s="144">
        <v>1</v>
      </c>
      <c r="P14" s="143">
        <v>0.46028973947568652</v>
      </c>
      <c r="Q14" s="144">
        <v>9</v>
      </c>
      <c r="R14" s="143">
        <v>4.034820609216748</v>
      </c>
      <c r="S14" s="144">
        <v>1</v>
      </c>
      <c r="T14" s="143">
        <v>0.5518547576212901</v>
      </c>
      <c r="U14" s="144">
        <v>1</v>
      </c>
      <c r="V14" s="143">
        <v>0.46028973947568652</v>
      </c>
      <c r="W14" s="144">
        <v>2</v>
      </c>
      <c r="X14" s="143">
        <v>0.85639323520289912</v>
      </c>
      <c r="Y14" s="144">
        <v>9</v>
      </c>
      <c r="Z14" s="143">
        <v>4.078538410518898</v>
      </c>
      <c r="AA14" s="144">
        <v>15</v>
      </c>
      <c r="AB14" s="143">
        <v>7.4997270844114201</v>
      </c>
      <c r="AC14" s="144">
        <v>11</v>
      </c>
      <c r="AD14" s="143">
        <v>4.9712822219555051</v>
      </c>
      <c r="AE14" s="144">
        <v>5</v>
      </c>
      <c r="AF14" s="143">
        <v>2.6355583326606307</v>
      </c>
      <c r="AG14" s="144">
        <v>9</v>
      </c>
      <c r="AH14" s="143">
        <v>4.1596465841686738</v>
      </c>
    </row>
    <row r="15" spans="2:34" x14ac:dyDescent="0.25">
      <c r="B15" s="141" t="s">
        <v>19</v>
      </c>
      <c r="C15" s="142">
        <v>9</v>
      </c>
      <c r="D15" s="143">
        <v>3.4170536115158372</v>
      </c>
      <c r="E15" s="144">
        <v>0</v>
      </c>
      <c r="F15" s="143">
        <v>0</v>
      </c>
      <c r="G15" s="144">
        <v>7</v>
      </c>
      <c r="H15" s="143">
        <v>2.4034577556282621</v>
      </c>
      <c r="I15" s="144">
        <v>4</v>
      </c>
      <c r="J15" s="143">
        <v>1.3735220114747417</v>
      </c>
      <c r="K15" s="144">
        <v>6</v>
      </c>
      <c r="L15" s="143">
        <v>2.0956937218455511</v>
      </c>
      <c r="M15" s="144">
        <v>19</v>
      </c>
      <c r="N15" s="143">
        <v>8.4142176530416481</v>
      </c>
      <c r="O15" s="144">
        <v>5</v>
      </c>
      <c r="P15" s="143">
        <v>1.7599462103594545</v>
      </c>
      <c r="Q15" s="144">
        <v>8</v>
      </c>
      <c r="R15" s="143">
        <v>3.8803868953616276</v>
      </c>
      <c r="S15" s="144">
        <v>1</v>
      </c>
      <c r="T15" s="143">
        <v>0.35846538170528019</v>
      </c>
      <c r="U15" s="144">
        <v>1</v>
      </c>
      <c r="V15" s="143">
        <v>0.36703918984314415</v>
      </c>
      <c r="W15" s="144">
        <v>2</v>
      </c>
      <c r="X15" s="143">
        <v>0.73404939221985632</v>
      </c>
      <c r="Y15" s="144">
        <v>15</v>
      </c>
      <c r="Z15" s="143">
        <v>5.4308180983584373</v>
      </c>
      <c r="AA15" s="144">
        <v>22</v>
      </c>
      <c r="AB15" s="143">
        <v>7.6064074372906418</v>
      </c>
      <c r="AC15" s="144">
        <v>21</v>
      </c>
      <c r="AD15" s="143">
        <v>8.5387973585939392</v>
      </c>
      <c r="AE15" s="144">
        <v>8</v>
      </c>
      <c r="AF15" s="143">
        <v>2.7084542839236767</v>
      </c>
      <c r="AG15" s="144">
        <v>25</v>
      </c>
      <c r="AH15" s="143">
        <v>9.1157863579886804</v>
      </c>
    </row>
    <row r="16" spans="2:34" x14ac:dyDescent="0.25">
      <c r="B16" s="141" t="s">
        <v>21</v>
      </c>
      <c r="C16" s="142">
        <v>12</v>
      </c>
      <c r="D16" s="143">
        <v>3.3702669703259263</v>
      </c>
      <c r="E16" s="144">
        <v>0</v>
      </c>
      <c r="F16" s="143">
        <v>0</v>
      </c>
      <c r="G16" s="144">
        <v>10</v>
      </c>
      <c r="H16" s="143">
        <v>2.5962915216234639</v>
      </c>
      <c r="I16" s="144">
        <v>9</v>
      </c>
      <c r="J16" s="143">
        <v>2.326345565096994</v>
      </c>
      <c r="K16" s="144">
        <v>4</v>
      </c>
      <c r="L16" s="143">
        <v>1.0680566874101318</v>
      </c>
      <c r="M16" s="144">
        <v>28</v>
      </c>
      <c r="N16" s="143">
        <v>8.8414774135688567</v>
      </c>
      <c r="O16" s="144">
        <v>1</v>
      </c>
      <c r="P16" s="143">
        <v>0.25358900217199004</v>
      </c>
      <c r="Q16" s="144">
        <v>7</v>
      </c>
      <c r="R16" s="143">
        <v>1.9203777909198378</v>
      </c>
      <c r="S16" s="144">
        <v>0</v>
      </c>
      <c r="T16" s="143">
        <v>0</v>
      </c>
      <c r="U16" s="144">
        <v>1</v>
      </c>
      <c r="V16" s="143">
        <v>0.25358900217199004</v>
      </c>
      <c r="W16" s="144">
        <v>4</v>
      </c>
      <c r="X16" s="143">
        <v>1.3367434711018209</v>
      </c>
      <c r="Y16" s="144">
        <v>10</v>
      </c>
      <c r="Z16" s="143">
        <v>2.7789031610543748</v>
      </c>
      <c r="AA16" s="144">
        <v>32</v>
      </c>
      <c r="AB16" s="143">
        <v>8.2766560560570746</v>
      </c>
      <c r="AC16" s="144">
        <v>14</v>
      </c>
      <c r="AD16" s="143">
        <v>4.1804523005047063</v>
      </c>
      <c r="AE16" s="144">
        <v>10</v>
      </c>
      <c r="AF16" s="143">
        <v>2.4766979571247232</v>
      </c>
      <c r="AG16" s="144">
        <v>24</v>
      </c>
      <c r="AH16" s="143">
        <v>6.5847880933387852</v>
      </c>
    </row>
    <row r="17" spans="2:34" x14ac:dyDescent="0.25">
      <c r="B17" s="141" t="s">
        <v>22</v>
      </c>
      <c r="C17" s="142">
        <v>22</v>
      </c>
      <c r="D17" s="143">
        <v>4.4761306845341871</v>
      </c>
      <c r="E17" s="144">
        <v>3</v>
      </c>
      <c r="F17" s="143">
        <v>0.60370436356108115</v>
      </c>
      <c r="G17" s="144">
        <v>17</v>
      </c>
      <c r="H17" s="143">
        <v>3.2775985486933283</v>
      </c>
      <c r="I17" s="144">
        <v>6</v>
      </c>
      <c r="J17" s="143">
        <v>1.1435821538370752</v>
      </c>
      <c r="K17" s="144">
        <v>4</v>
      </c>
      <c r="L17" s="143">
        <v>0.73319491229523726</v>
      </c>
      <c r="M17" s="144">
        <v>34</v>
      </c>
      <c r="N17" s="143">
        <v>7.2443848257247989</v>
      </c>
      <c r="O17" s="144">
        <v>8</v>
      </c>
      <c r="P17" s="143">
        <v>1.4809905196084066</v>
      </c>
      <c r="Q17" s="144">
        <v>14</v>
      </c>
      <c r="R17" s="143">
        <v>2.7423779302892859</v>
      </c>
      <c r="S17" s="144">
        <v>2</v>
      </c>
      <c r="T17" s="143">
        <v>0.33876091327543129</v>
      </c>
      <c r="U17" s="144">
        <v>1</v>
      </c>
      <c r="V17" s="143">
        <v>0.1822007495802751</v>
      </c>
      <c r="W17" s="144">
        <v>14</v>
      </c>
      <c r="X17" s="143">
        <v>3.1103178446151776</v>
      </c>
      <c r="Y17" s="144">
        <v>24</v>
      </c>
      <c r="Z17" s="143">
        <v>4.3968804761922184</v>
      </c>
      <c r="AA17" s="144">
        <v>27</v>
      </c>
      <c r="AB17" s="143">
        <v>5.0574833558353633</v>
      </c>
      <c r="AC17" s="144">
        <v>38</v>
      </c>
      <c r="AD17" s="143">
        <v>6.9524933254432861</v>
      </c>
      <c r="AE17" s="144">
        <v>11</v>
      </c>
      <c r="AF17" s="143">
        <v>2.1025638044576591</v>
      </c>
      <c r="AG17" s="144">
        <v>45</v>
      </c>
      <c r="AH17" s="143">
        <v>8.3635661514624733</v>
      </c>
    </row>
    <row r="18" spans="2:34" x14ac:dyDescent="0.25">
      <c r="B18" s="141" t="s">
        <v>27</v>
      </c>
      <c r="C18" s="142">
        <v>16</v>
      </c>
      <c r="D18" s="143">
        <v>3.7292796963338564</v>
      </c>
      <c r="E18" s="144">
        <v>0</v>
      </c>
      <c r="F18" s="143">
        <v>0</v>
      </c>
      <c r="G18" s="144">
        <v>9</v>
      </c>
      <c r="H18" s="143">
        <v>1.9825700135815743</v>
      </c>
      <c r="I18" s="144">
        <v>10</v>
      </c>
      <c r="J18" s="143">
        <v>2.2982988630242196</v>
      </c>
      <c r="K18" s="144">
        <v>1</v>
      </c>
      <c r="L18" s="143">
        <v>0.21797153597840113</v>
      </c>
      <c r="M18" s="144">
        <v>31</v>
      </c>
      <c r="N18" s="143">
        <v>7.8695305823410404</v>
      </c>
      <c r="O18" s="144">
        <v>4</v>
      </c>
      <c r="P18" s="143">
        <v>0.84906971766673056</v>
      </c>
      <c r="Q18" s="144">
        <v>13</v>
      </c>
      <c r="R18" s="143">
        <v>3.3121682338006107</v>
      </c>
      <c r="S18" s="144">
        <v>3</v>
      </c>
      <c r="T18" s="143">
        <v>0.67555595473520735</v>
      </c>
      <c r="U18" s="144">
        <v>3</v>
      </c>
      <c r="V18" s="143">
        <v>0.65416663759352578</v>
      </c>
      <c r="W18" s="144">
        <v>3</v>
      </c>
      <c r="X18" s="143">
        <v>1.0344060712968082</v>
      </c>
      <c r="Y18" s="144">
        <v>14</v>
      </c>
      <c r="Z18" s="143">
        <v>3.2172295094121734</v>
      </c>
      <c r="AA18" s="144">
        <v>36</v>
      </c>
      <c r="AB18" s="143">
        <v>7.9403474908743883</v>
      </c>
      <c r="AC18" s="144">
        <v>29</v>
      </c>
      <c r="AD18" s="143">
        <v>6.5301346071218127</v>
      </c>
      <c r="AE18" s="144">
        <v>14</v>
      </c>
      <c r="AF18" s="143">
        <v>3.0436844804675229</v>
      </c>
      <c r="AG18" s="144">
        <v>40</v>
      </c>
      <c r="AH18" s="143">
        <v>9.3030877957257943</v>
      </c>
    </row>
    <row r="19" spans="2:34" x14ac:dyDescent="0.25">
      <c r="B19" s="141" t="s">
        <v>28</v>
      </c>
      <c r="C19" s="142">
        <v>14</v>
      </c>
      <c r="D19" s="143">
        <v>3.9310959885170744</v>
      </c>
      <c r="E19" s="144">
        <v>2</v>
      </c>
      <c r="F19" s="143">
        <v>0.5384070006889623</v>
      </c>
      <c r="G19" s="144">
        <v>13</v>
      </c>
      <c r="H19" s="143">
        <v>3.484964337214405</v>
      </c>
      <c r="I19" s="144">
        <v>6</v>
      </c>
      <c r="J19" s="143">
        <v>1.6372298714002747</v>
      </c>
      <c r="K19" s="144">
        <v>0</v>
      </c>
      <c r="L19" s="143">
        <v>0</v>
      </c>
      <c r="M19" s="144">
        <v>31</v>
      </c>
      <c r="N19" s="143">
        <v>8.8436623622133332</v>
      </c>
      <c r="O19" s="144">
        <v>10</v>
      </c>
      <c r="P19" s="143">
        <v>2.7120624196451595</v>
      </c>
      <c r="Q19" s="144">
        <v>6</v>
      </c>
      <c r="R19" s="143">
        <v>1.5921258793135795</v>
      </c>
      <c r="S19" s="144">
        <v>3</v>
      </c>
      <c r="T19" s="143">
        <v>0.82985906483629757</v>
      </c>
      <c r="U19" s="144">
        <v>1</v>
      </c>
      <c r="V19" s="143">
        <v>0.26677243236528758</v>
      </c>
      <c r="W19" s="144">
        <v>7</v>
      </c>
      <c r="X19" s="143">
        <v>2.2961274215839933</v>
      </c>
      <c r="Y19" s="144">
        <v>13</v>
      </c>
      <c r="Z19" s="143">
        <v>3.5840060543363292</v>
      </c>
      <c r="AA19" s="144">
        <v>35</v>
      </c>
      <c r="AB19" s="143">
        <v>9.4128241585174344</v>
      </c>
      <c r="AC19" s="144">
        <v>34</v>
      </c>
      <c r="AD19" s="143">
        <v>9.5298616561974399</v>
      </c>
      <c r="AE19" s="144">
        <v>8</v>
      </c>
      <c r="AF19" s="143">
        <v>2.0321954346817699</v>
      </c>
      <c r="AG19" s="144">
        <v>19</v>
      </c>
      <c r="AH19" s="143">
        <v>5.2617214575714515</v>
      </c>
    </row>
    <row r="20" spans="2:34" x14ac:dyDescent="0.25">
      <c r="B20" s="137" t="s">
        <v>251</v>
      </c>
      <c r="C20" s="138">
        <v>64</v>
      </c>
      <c r="D20" s="139">
        <v>2.6762166544385799</v>
      </c>
      <c r="E20" s="140">
        <v>9</v>
      </c>
      <c r="F20" s="139">
        <v>0.4124772255036574</v>
      </c>
      <c r="G20" s="140">
        <v>52</v>
      </c>
      <c r="H20" s="139">
        <v>2.4143592956475084</v>
      </c>
      <c r="I20" s="140">
        <v>36</v>
      </c>
      <c r="J20" s="139">
        <v>1.5449437829081576</v>
      </c>
      <c r="K20" s="140">
        <v>14</v>
      </c>
      <c r="L20" s="139">
        <v>0.63793493270411705</v>
      </c>
      <c r="M20" s="140">
        <v>263</v>
      </c>
      <c r="N20" s="139">
        <v>10.41959796564913</v>
      </c>
      <c r="O20" s="140">
        <v>29</v>
      </c>
      <c r="P20" s="139">
        <v>1.3186522634064595</v>
      </c>
      <c r="Q20" s="140">
        <v>57</v>
      </c>
      <c r="R20" s="139">
        <v>2.2999864288065437</v>
      </c>
      <c r="S20" s="140">
        <v>7</v>
      </c>
      <c r="T20" s="139">
        <v>0.28416618652593245</v>
      </c>
      <c r="U20" s="140">
        <v>4</v>
      </c>
      <c r="V20" s="139">
        <v>0.19636887991756072</v>
      </c>
      <c r="W20" s="140">
        <v>47</v>
      </c>
      <c r="X20" s="139">
        <v>1.8925417172908565</v>
      </c>
      <c r="Y20" s="140">
        <v>94</v>
      </c>
      <c r="Z20" s="139">
        <v>4.1372048391136778</v>
      </c>
      <c r="AA20" s="140">
        <v>186</v>
      </c>
      <c r="AB20" s="139">
        <v>8.4689310198411469</v>
      </c>
      <c r="AC20" s="140">
        <v>148</v>
      </c>
      <c r="AD20" s="139">
        <v>6.3562426213611882</v>
      </c>
      <c r="AE20" s="140">
        <v>33</v>
      </c>
      <c r="AF20" s="139">
        <v>1.522470117808387</v>
      </c>
      <c r="AG20" s="140">
        <v>126</v>
      </c>
      <c r="AH20" s="139">
        <v>5.6885043040880312</v>
      </c>
    </row>
    <row r="21" spans="2:34" x14ac:dyDescent="0.25">
      <c r="B21" s="141" t="s">
        <v>15</v>
      </c>
      <c r="C21" s="142">
        <v>9</v>
      </c>
      <c r="D21" s="143">
        <v>2.5998891498882228</v>
      </c>
      <c r="E21" s="144">
        <v>1</v>
      </c>
      <c r="F21" s="143">
        <v>0.37989154321755825</v>
      </c>
      <c r="G21" s="144">
        <v>6</v>
      </c>
      <c r="H21" s="143">
        <v>2.0628751188784493</v>
      </c>
      <c r="I21" s="144">
        <v>5</v>
      </c>
      <c r="J21" s="143">
        <v>1.5906258953412016</v>
      </c>
      <c r="K21" s="144">
        <v>2</v>
      </c>
      <c r="L21" s="143">
        <v>0.75710347618434271</v>
      </c>
      <c r="M21" s="144">
        <v>52</v>
      </c>
      <c r="N21" s="143">
        <v>14.888048939749247</v>
      </c>
      <c r="O21" s="144">
        <v>2</v>
      </c>
      <c r="P21" s="143">
        <v>0.75710347618434271</v>
      </c>
      <c r="Q21" s="144">
        <v>6</v>
      </c>
      <c r="R21" s="143">
        <v>1.6711380965753635</v>
      </c>
      <c r="S21" s="144">
        <v>0</v>
      </c>
      <c r="T21" s="143">
        <v>0</v>
      </c>
      <c r="U21" s="144">
        <v>0</v>
      </c>
      <c r="V21" s="143">
        <v>0</v>
      </c>
      <c r="W21" s="144">
        <v>9</v>
      </c>
      <c r="X21" s="143">
        <v>2.5778901756217394</v>
      </c>
      <c r="Y21" s="144">
        <v>22</v>
      </c>
      <c r="Z21" s="143">
        <v>7.2696585181686864</v>
      </c>
      <c r="AA21" s="144">
        <v>17</v>
      </c>
      <c r="AB21" s="143">
        <v>6.0197519830276294</v>
      </c>
      <c r="AC21" s="144">
        <v>17</v>
      </c>
      <c r="AD21" s="143">
        <v>5.5038500566543647</v>
      </c>
      <c r="AE21" s="144">
        <v>3</v>
      </c>
      <c r="AF21" s="143">
        <v>1.0286755846904225</v>
      </c>
      <c r="AG21" s="144">
        <v>24</v>
      </c>
      <c r="AH21" s="143">
        <v>8.1298546820461048</v>
      </c>
    </row>
    <row r="22" spans="2:34" x14ac:dyDescent="0.25">
      <c r="B22" s="141" t="s">
        <v>18</v>
      </c>
      <c r="C22" s="142">
        <v>10</v>
      </c>
      <c r="D22" s="143">
        <v>2.4246172356598374</v>
      </c>
      <c r="E22" s="144">
        <v>1</v>
      </c>
      <c r="F22" s="143">
        <v>0.27815986935382758</v>
      </c>
      <c r="G22" s="144">
        <v>15</v>
      </c>
      <c r="H22" s="143">
        <v>3.6739343802488014</v>
      </c>
      <c r="I22" s="144">
        <v>7</v>
      </c>
      <c r="J22" s="143">
        <v>1.5865146130455763</v>
      </c>
      <c r="K22" s="144">
        <v>5</v>
      </c>
      <c r="L22" s="143">
        <v>1.1832713262894166</v>
      </c>
      <c r="M22" s="144">
        <v>46</v>
      </c>
      <c r="N22" s="143">
        <v>11.09638414811106</v>
      </c>
      <c r="O22" s="144">
        <v>7</v>
      </c>
      <c r="P22" s="143">
        <v>1.7738031908435108</v>
      </c>
      <c r="Q22" s="144">
        <v>8</v>
      </c>
      <c r="R22" s="143">
        <v>1.9640519499288902</v>
      </c>
      <c r="S22" s="144">
        <v>3</v>
      </c>
      <c r="T22" s="143">
        <v>0.69251455691312969</v>
      </c>
      <c r="U22" s="144">
        <v>1</v>
      </c>
      <c r="V22" s="143">
        <v>0.27815986935382758</v>
      </c>
      <c r="W22" s="144">
        <v>7</v>
      </c>
      <c r="X22" s="143">
        <v>1.7682529230893822</v>
      </c>
      <c r="Y22" s="144">
        <v>20</v>
      </c>
      <c r="Z22" s="143">
        <v>4.8414767476064391</v>
      </c>
      <c r="AA22" s="144">
        <v>54</v>
      </c>
      <c r="AB22" s="143">
        <v>13.176861146521928</v>
      </c>
      <c r="AC22" s="144">
        <v>33</v>
      </c>
      <c r="AD22" s="143">
        <v>8.1064605448353291</v>
      </c>
      <c r="AE22" s="144">
        <v>14</v>
      </c>
      <c r="AF22" s="143">
        <v>3.3721664780750067</v>
      </c>
      <c r="AG22" s="144">
        <v>31</v>
      </c>
      <c r="AH22" s="143">
        <v>7.6952910915424262</v>
      </c>
    </row>
    <row r="23" spans="2:34" x14ac:dyDescent="0.25">
      <c r="B23" s="141" t="s">
        <v>26</v>
      </c>
      <c r="C23" s="142">
        <v>6</v>
      </c>
      <c r="D23" s="143">
        <v>4.1399432156035951</v>
      </c>
      <c r="E23" s="144">
        <v>0</v>
      </c>
      <c r="F23" s="143">
        <v>0</v>
      </c>
      <c r="G23" s="144">
        <v>3</v>
      </c>
      <c r="H23" s="143">
        <v>1.7720502276317398</v>
      </c>
      <c r="I23" s="144">
        <v>2</v>
      </c>
      <c r="J23" s="143">
        <v>1.2147964041493804</v>
      </c>
      <c r="K23" s="144">
        <v>4</v>
      </c>
      <c r="L23" s="143">
        <v>2.321330294884997</v>
      </c>
      <c r="M23" s="144">
        <v>11</v>
      </c>
      <c r="N23" s="143">
        <v>7.9372394187337543</v>
      </c>
      <c r="O23" s="144">
        <v>1</v>
      </c>
      <c r="P23" s="143">
        <v>0.59101356801793781</v>
      </c>
      <c r="Q23" s="144">
        <v>1</v>
      </c>
      <c r="R23" s="143">
        <v>0.56337462664793814</v>
      </c>
      <c r="S23" s="144">
        <v>0</v>
      </c>
      <c r="T23" s="143">
        <v>0</v>
      </c>
      <c r="U23" s="144">
        <v>0</v>
      </c>
      <c r="V23" s="143">
        <v>0</v>
      </c>
      <c r="W23" s="144">
        <v>0</v>
      </c>
      <c r="X23" s="143">
        <v>0</v>
      </c>
      <c r="Y23" s="144">
        <v>4</v>
      </c>
      <c r="Z23" s="143">
        <v>2.3255108070559913</v>
      </c>
      <c r="AA23" s="144">
        <v>4</v>
      </c>
      <c r="AB23" s="143">
        <v>2.4220470466440576</v>
      </c>
      <c r="AC23" s="144">
        <v>20</v>
      </c>
      <c r="AD23" s="143">
        <v>13.868482221493519</v>
      </c>
      <c r="AE23" s="144">
        <v>0</v>
      </c>
      <c r="AF23" s="143">
        <v>0</v>
      </c>
      <c r="AG23" s="144">
        <v>0</v>
      </c>
      <c r="AH23" s="143">
        <v>0</v>
      </c>
    </row>
    <row r="24" spans="2:34" x14ac:dyDescent="0.25">
      <c r="B24" s="141" t="s">
        <v>252</v>
      </c>
      <c r="C24" s="142">
        <v>15</v>
      </c>
      <c r="D24" s="143">
        <v>3.1846385459099471</v>
      </c>
      <c r="E24" s="144">
        <v>0</v>
      </c>
      <c r="F24" s="143">
        <v>0</v>
      </c>
      <c r="G24" s="144">
        <v>10</v>
      </c>
      <c r="H24" s="143">
        <v>2.2869154794516833</v>
      </c>
      <c r="I24" s="144">
        <v>8</v>
      </c>
      <c r="J24" s="143">
        <v>1.697658558842426</v>
      </c>
      <c r="K24" s="144">
        <v>1</v>
      </c>
      <c r="L24" s="143">
        <v>0.22536668819946823</v>
      </c>
      <c r="M24" s="144">
        <v>43</v>
      </c>
      <c r="N24" s="143">
        <v>9.606971843619835</v>
      </c>
      <c r="O24" s="144">
        <v>9</v>
      </c>
      <c r="P24" s="143">
        <v>1.9488639136740868</v>
      </c>
      <c r="Q24" s="144">
        <v>7</v>
      </c>
      <c r="R24" s="143">
        <v>1.5870265699473096</v>
      </c>
      <c r="S24" s="144">
        <v>1</v>
      </c>
      <c r="T24" s="143">
        <v>0.20702544311524607</v>
      </c>
      <c r="U24" s="144">
        <v>1</v>
      </c>
      <c r="V24" s="143">
        <v>0.24109341276263968</v>
      </c>
      <c r="W24" s="144">
        <v>8</v>
      </c>
      <c r="X24" s="143">
        <v>1.9753713810284836</v>
      </c>
      <c r="Y24" s="144">
        <v>17</v>
      </c>
      <c r="Z24" s="143">
        <v>3.5934895487848402</v>
      </c>
      <c r="AA24" s="144">
        <v>38</v>
      </c>
      <c r="AB24" s="143">
        <v>8.5557425336757156</v>
      </c>
      <c r="AC24" s="144">
        <v>38</v>
      </c>
      <c r="AD24" s="143">
        <v>8.0627674692602476</v>
      </c>
      <c r="AE24" s="144">
        <v>8</v>
      </c>
      <c r="AF24" s="143">
        <v>1.7585946363888758</v>
      </c>
      <c r="AG24" s="144">
        <v>20</v>
      </c>
      <c r="AH24" s="143">
        <v>4.651836197245121</v>
      </c>
    </row>
    <row r="25" spans="2:34" x14ac:dyDescent="0.25">
      <c r="B25" s="141" t="s">
        <v>253</v>
      </c>
      <c r="C25" s="142">
        <v>12</v>
      </c>
      <c r="D25" s="143">
        <v>1.8450551947121598</v>
      </c>
      <c r="E25" s="144">
        <v>5</v>
      </c>
      <c r="F25" s="143">
        <v>0.7952708775685452</v>
      </c>
      <c r="G25" s="144">
        <v>11</v>
      </c>
      <c r="H25" s="143">
        <v>1.9168435847249852</v>
      </c>
      <c r="I25" s="144">
        <v>7</v>
      </c>
      <c r="J25" s="143">
        <v>1.1037012219171274</v>
      </c>
      <c r="K25" s="144">
        <v>0</v>
      </c>
      <c r="L25" s="143">
        <v>0</v>
      </c>
      <c r="M25" s="144">
        <v>73</v>
      </c>
      <c r="N25" s="143">
        <v>8.8723060024646774</v>
      </c>
      <c r="O25" s="144">
        <v>6</v>
      </c>
      <c r="P25" s="143">
        <v>0.95471587166134808</v>
      </c>
      <c r="Q25" s="144">
        <v>25</v>
      </c>
      <c r="R25" s="143">
        <v>2.9853846796961578</v>
      </c>
      <c r="S25" s="144">
        <v>3</v>
      </c>
      <c r="T25" s="143">
        <v>0.40771839774096219</v>
      </c>
      <c r="U25" s="144">
        <v>0</v>
      </c>
      <c r="V25" s="143">
        <v>0</v>
      </c>
      <c r="W25" s="144">
        <v>14</v>
      </c>
      <c r="X25" s="143">
        <v>1.6290925878523983</v>
      </c>
      <c r="Y25" s="144">
        <v>22</v>
      </c>
      <c r="Z25" s="143">
        <v>3.5854888743651649</v>
      </c>
      <c r="AA25" s="144">
        <v>45</v>
      </c>
      <c r="AB25" s="143">
        <v>7.4860382465770723</v>
      </c>
      <c r="AC25" s="144">
        <v>27</v>
      </c>
      <c r="AD25" s="143">
        <v>3.7415402787709913</v>
      </c>
      <c r="AE25" s="144">
        <v>2</v>
      </c>
      <c r="AF25" s="143">
        <v>0.33209060191381884</v>
      </c>
      <c r="AG25" s="144">
        <v>28</v>
      </c>
      <c r="AH25" s="143">
        <v>4.320570864144222</v>
      </c>
    </row>
    <row r="26" spans="2:34" x14ac:dyDescent="0.25">
      <c r="B26" s="141" t="s">
        <v>30</v>
      </c>
      <c r="C26" s="142">
        <v>12</v>
      </c>
      <c r="D26" s="143">
        <v>3.7033074725740809</v>
      </c>
      <c r="E26" s="144">
        <v>2</v>
      </c>
      <c r="F26" s="143">
        <v>0.587090552592054</v>
      </c>
      <c r="G26" s="144">
        <v>7</v>
      </c>
      <c r="H26" s="143">
        <v>2.5824304575019132</v>
      </c>
      <c r="I26" s="144">
        <v>7</v>
      </c>
      <c r="J26" s="143">
        <v>2.3082988716430535</v>
      </c>
      <c r="K26" s="144">
        <v>2</v>
      </c>
      <c r="L26" s="143">
        <v>0.63804076693028933</v>
      </c>
      <c r="M26" s="144">
        <v>38</v>
      </c>
      <c r="N26" s="143">
        <v>9.982637704253122</v>
      </c>
      <c r="O26" s="144">
        <v>4</v>
      </c>
      <c r="P26" s="143">
        <v>1.4656491201658923</v>
      </c>
      <c r="Q26" s="144">
        <v>10</v>
      </c>
      <c r="R26" s="143">
        <v>2.9416847946312794</v>
      </c>
      <c r="S26" s="144">
        <v>0</v>
      </c>
      <c r="T26" s="143">
        <v>0</v>
      </c>
      <c r="U26" s="144">
        <v>2</v>
      </c>
      <c r="V26" s="143">
        <v>0.73876872172343566</v>
      </c>
      <c r="W26" s="144">
        <v>9</v>
      </c>
      <c r="X26" s="143">
        <v>2.2988427083929772</v>
      </c>
      <c r="Y26" s="144">
        <v>9</v>
      </c>
      <c r="Z26" s="143">
        <v>2.8846527540021683</v>
      </c>
      <c r="AA26" s="144">
        <v>28</v>
      </c>
      <c r="AB26" s="143">
        <v>9.6819401209754243</v>
      </c>
      <c r="AC26" s="144">
        <v>13</v>
      </c>
      <c r="AD26" s="143">
        <v>4.1794676883726423</v>
      </c>
      <c r="AE26" s="144">
        <v>6</v>
      </c>
      <c r="AF26" s="143">
        <v>2.2378219953832352</v>
      </c>
      <c r="AG26" s="144">
        <v>23</v>
      </c>
      <c r="AH26" s="143">
        <v>7.5885174165661722</v>
      </c>
    </row>
    <row r="27" spans="2:34" x14ac:dyDescent="0.25">
      <c r="B27" s="137" t="s">
        <v>254</v>
      </c>
      <c r="C27" s="138">
        <v>13</v>
      </c>
      <c r="D27" s="139">
        <v>0.93200836837912937</v>
      </c>
      <c r="E27" s="140">
        <v>4</v>
      </c>
      <c r="F27" s="139">
        <v>0.29785104938842683</v>
      </c>
      <c r="G27" s="140">
        <v>19</v>
      </c>
      <c r="H27" s="139">
        <v>2.1194341666542038</v>
      </c>
      <c r="I27" s="140">
        <v>16</v>
      </c>
      <c r="J27" s="139">
        <v>1.5208828484242691</v>
      </c>
      <c r="K27" s="140">
        <v>8</v>
      </c>
      <c r="L27" s="139">
        <v>0.63481175919340294</v>
      </c>
      <c r="M27" s="140">
        <v>99</v>
      </c>
      <c r="N27" s="139">
        <v>6.0322920904050488</v>
      </c>
      <c r="O27" s="140">
        <v>5</v>
      </c>
      <c r="P27" s="139">
        <v>0.41141902137881176</v>
      </c>
      <c r="Q27" s="140">
        <v>32</v>
      </c>
      <c r="R27" s="139">
        <v>1.9337723404167089</v>
      </c>
      <c r="S27" s="140">
        <v>1</v>
      </c>
      <c r="T27" s="139">
        <v>8.2172951264946573E-2</v>
      </c>
      <c r="U27" s="140">
        <v>4</v>
      </c>
      <c r="V27" s="139">
        <v>0.28582255594168426</v>
      </c>
      <c r="W27" s="140">
        <v>26</v>
      </c>
      <c r="X27" s="139">
        <v>1.6047644889838819</v>
      </c>
      <c r="Y27" s="140">
        <v>49</v>
      </c>
      <c r="Z27" s="139">
        <v>4.2329662481182151</v>
      </c>
      <c r="AA27" s="140">
        <v>40</v>
      </c>
      <c r="AB27" s="139">
        <v>4.2479158726351356</v>
      </c>
      <c r="AC27" s="140">
        <v>57</v>
      </c>
      <c r="AD27" s="139">
        <v>5.3226843495877452</v>
      </c>
      <c r="AE27" s="140">
        <v>8</v>
      </c>
      <c r="AF27" s="139">
        <v>1.0369339674190305</v>
      </c>
      <c r="AG27" s="140">
        <v>25</v>
      </c>
      <c r="AH27" s="139">
        <v>1.8799160282386189</v>
      </c>
    </row>
    <row r="28" spans="2:34" x14ac:dyDescent="0.25">
      <c r="B28" s="141" t="s">
        <v>12</v>
      </c>
      <c r="C28" s="142">
        <v>5</v>
      </c>
      <c r="D28" s="143">
        <v>0.98735987934204317</v>
      </c>
      <c r="E28" s="144">
        <v>0</v>
      </c>
      <c r="F28" s="143">
        <v>0</v>
      </c>
      <c r="G28" s="144">
        <v>12</v>
      </c>
      <c r="H28" s="143">
        <v>2.9268639590159964</v>
      </c>
      <c r="I28" s="144">
        <v>9</v>
      </c>
      <c r="J28" s="143">
        <v>2.0972029569687369</v>
      </c>
      <c r="K28" s="144">
        <v>3</v>
      </c>
      <c r="L28" s="143">
        <v>0.63081343388055566</v>
      </c>
      <c r="M28" s="144">
        <v>40</v>
      </c>
      <c r="N28" s="143">
        <v>7.4112222411169189</v>
      </c>
      <c r="O28" s="144">
        <v>3</v>
      </c>
      <c r="P28" s="143">
        <v>0.65076566863807861</v>
      </c>
      <c r="Q28" s="144">
        <v>7</v>
      </c>
      <c r="R28" s="143">
        <v>1.3280233715840275</v>
      </c>
      <c r="S28" s="144">
        <v>1</v>
      </c>
      <c r="T28" s="143">
        <v>0.20270357859385818</v>
      </c>
      <c r="U28" s="144">
        <v>2</v>
      </c>
      <c r="V28" s="143">
        <v>0.37782037125133294</v>
      </c>
      <c r="W28" s="144">
        <v>10</v>
      </c>
      <c r="X28" s="143">
        <v>2.007598399102994</v>
      </c>
      <c r="Y28" s="144">
        <v>13</v>
      </c>
      <c r="Z28" s="143">
        <v>2.7191122036982596</v>
      </c>
      <c r="AA28" s="144">
        <v>28</v>
      </c>
      <c r="AB28" s="143">
        <v>6.4756008657053989</v>
      </c>
      <c r="AC28" s="144">
        <v>31</v>
      </c>
      <c r="AD28" s="143">
        <v>6.9290682150270797</v>
      </c>
      <c r="AE28" s="144">
        <v>8</v>
      </c>
      <c r="AF28" s="143">
        <v>2.0705901821721406</v>
      </c>
      <c r="AG28" s="144">
        <v>13</v>
      </c>
      <c r="AH28" s="143">
        <v>2.7318763830638635</v>
      </c>
    </row>
    <row r="29" spans="2:34" x14ac:dyDescent="0.25">
      <c r="B29" s="141" t="s">
        <v>255</v>
      </c>
      <c r="C29" s="142">
        <v>8</v>
      </c>
      <c r="D29" s="143">
        <v>0.89312637025224828</v>
      </c>
      <c r="E29" s="144">
        <v>4</v>
      </c>
      <c r="F29" s="143">
        <v>0.48658877223631725</v>
      </c>
      <c r="G29" s="144">
        <v>7</v>
      </c>
      <c r="H29" s="143">
        <v>1.4490114465769692</v>
      </c>
      <c r="I29" s="144">
        <v>7</v>
      </c>
      <c r="J29" s="143">
        <v>1.0149981462425834</v>
      </c>
      <c r="K29" s="144">
        <v>5</v>
      </c>
      <c r="L29" s="143">
        <v>0.62172339460634207</v>
      </c>
      <c r="M29" s="144">
        <v>59</v>
      </c>
      <c r="N29" s="143">
        <v>5.5376267651193309</v>
      </c>
      <c r="O29" s="144">
        <v>2</v>
      </c>
      <c r="P29" s="143">
        <v>0.1859024374697282</v>
      </c>
      <c r="Q29" s="144">
        <v>25</v>
      </c>
      <c r="R29" s="143">
        <v>2.2155964542835771</v>
      </c>
      <c r="S29" s="144">
        <v>0</v>
      </c>
      <c r="T29" s="143">
        <v>0</v>
      </c>
      <c r="U29" s="144">
        <v>2</v>
      </c>
      <c r="V29" s="143">
        <v>0.22632704294318212</v>
      </c>
      <c r="W29" s="144">
        <v>16</v>
      </c>
      <c r="X29" s="143">
        <v>1.2600482280654881</v>
      </c>
      <c r="Y29" s="144">
        <v>36</v>
      </c>
      <c r="Z29" s="143">
        <v>5.3607158165566187</v>
      </c>
      <c r="AA29" s="144">
        <v>12</v>
      </c>
      <c r="AB29" s="143">
        <v>2.4640071592900292</v>
      </c>
      <c r="AC29" s="144">
        <v>26</v>
      </c>
      <c r="AD29" s="143">
        <v>4.1325202698358998</v>
      </c>
      <c r="AE29" s="144">
        <v>0</v>
      </c>
      <c r="AF29" s="143">
        <v>0</v>
      </c>
      <c r="AG29" s="144">
        <v>12</v>
      </c>
      <c r="AH29" s="143">
        <v>1.183331593614745</v>
      </c>
    </row>
    <row r="30" spans="2:34" x14ac:dyDescent="0.25">
      <c r="B30" s="137" t="s">
        <v>256</v>
      </c>
      <c r="C30" s="138">
        <v>84</v>
      </c>
      <c r="D30" s="139">
        <v>2.6973809581504997</v>
      </c>
      <c r="E30" s="140">
        <v>9</v>
      </c>
      <c r="F30" s="139">
        <v>0.35688922002615742</v>
      </c>
      <c r="G30" s="140">
        <v>49</v>
      </c>
      <c r="H30" s="139">
        <v>2.0912004124959869</v>
      </c>
      <c r="I30" s="140">
        <v>46</v>
      </c>
      <c r="J30" s="139">
        <v>1.7979500862830069</v>
      </c>
      <c r="K30" s="140">
        <v>16</v>
      </c>
      <c r="L30" s="139">
        <v>0.57402910885669822</v>
      </c>
      <c r="M30" s="140">
        <v>291</v>
      </c>
      <c r="N30" s="139">
        <v>7.6347117274783383</v>
      </c>
      <c r="O30" s="140">
        <v>23</v>
      </c>
      <c r="P30" s="139">
        <v>0.8096997744917166</v>
      </c>
      <c r="Q30" s="140">
        <v>110</v>
      </c>
      <c r="R30" s="139">
        <v>3.024720576206037</v>
      </c>
      <c r="S30" s="140">
        <v>6</v>
      </c>
      <c r="T30" s="139">
        <v>0.24536498795593611</v>
      </c>
      <c r="U30" s="140">
        <v>10</v>
      </c>
      <c r="V30" s="139">
        <v>0.31177453102388569</v>
      </c>
      <c r="W30" s="140">
        <v>86</v>
      </c>
      <c r="X30" s="139">
        <v>2.1809470547194847</v>
      </c>
      <c r="Y30" s="140">
        <v>145</v>
      </c>
      <c r="Z30" s="139">
        <v>5.1277456790514426</v>
      </c>
      <c r="AA30" s="140">
        <v>131</v>
      </c>
      <c r="AB30" s="139">
        <v>5.2865687908625283</v>
      </c>
      <c r="AC30" s="140">
        <v>115</v>
      </c>
      <c r="AD30" s="139">
        <v>3.7745514173962809</v>
      </c>
      <c r="AE30" s="140">
        <v>29</v>
      </c>
      <c r="AF30" s="139">
        <v>1.3181934700227493</v>
      </c>
      <c r="AG30" s="140">
        <v>150</v>
      </c>
      <c r="AH30" s="139">
        <v>5.2385637521853523</v>
      </c>
    </row>
    <row r="31" spans="2:34" x14ac:dyDescent="0.25">
      <c r="B31" s="141" t="s">
        <v>20</v>
      </c>
      <c r="C31" s="142">
        <v>14</v>
      </c>
      <c r="D31" s="143">
        <v>2.3153902534766355</v>
      </c>
      <c r="E31" s="144">
        <v>2</v>
      </c>
      <c r="F31" s="143">
        <v>0.39879044503428523</v>
      </c>
      <c r="G31" s="144">
        <v>9</v>
      </c>
      <c r="H31" s="143">
        <v>2.1857456504009463</v>
      </c>
      <c r="I31" s="144">
        <v>10</v>
      </c>
      <c r="J31" s="143">
        <v>2.1342468802909909</v>
      </c>
      <c r="K31" s="144">
        <v>3</v>
      </c>
      <c r="L31" s="143">
        <v>0.69209182871124331</v>
      </c>
      <c r="M31" s="144">
        <v>55</v>
      </c>
      <c r="N31" s="143">
        <v>8.7868748894226876</v>
      </c>
      <c r="O31" s="144">
        <v>5</v>
      </c>
      <c r="P31" s="143">
        <v>1.1202628601707341</v>
      </c>
      <c r="Q31" s="144">
        <v>23</v>
      </c>
      <c r="R31" s="143">
        <v>3.7911736307364086</v>
      </c>
      <c r="S31" s="144">
        <v>4</v>
      </c>
      <c r="T31" s="143">
        <v>0.91273436921834694</v>
      </c>
      <c r="U31" s="144">
        <v>2</v>
      </c>
      <c r="V31" s="143">
        <v>0.38226064700936641</v>
      </c>
      <c r="W31" s="144">
        <v>12</v>
      </c>
      <c r="X31" s="143">
        <v>1.8533872945184662</v>
      </c>
      <c r="Y31" s="144">
        <v>24</v>
      </c>
      <c r="Z31" s="143">
        <v>4.6369383465930643</v>
      </c>
      <c r="AA31" s="144">
        <v>27</v>
      </c>
      <c r="AB31" s="143">
        <v>5.8065952759414703</v>
      </c>
      <c r="AC31" s="144">
        <v>11</v>
      </c>
      <c r="AD31" s="143">
        <v>1.8869411692052664</v>
      </c>
      <c r="AE31" s="144">
        <v>6</v>
      </c>
      <c r="AF31" s="143">
        <v>1.5537535093419621</v>
      </c>
      <c r="AG31" s="144">
        <v>16</v>
      </c>
      <c r="AH31" s="143">
        <v>2.9619756985809773</v>
      </c>
    </row>
    <row r="32" spans="2:34" x14ac:dyDescent="0.25">
      <c r="B32" s="141" t="s">
        <v>257</v>
      </c>
      <c r="C32" s="142">
        <v>18</v>
      </c>
      <c r="D32" s="143">
        <v>2.5074698286873369</v>
      </c>
      <c r="E32" s="144">
        <v>3</v>
      </c>
      <c r="F32" s="143">
        <v>0.56545110731376202</v>
      </c>
      <c r="G32" s="144">
        <v>12</v>
      </c>
      <c r="H32" s="143">
        <v>2.2308665687027558</v>
      </c>
      <c r="I32" s="144">
        <v>11</v>
      </c>
      <c r="J32" s="143">
        <v>1.8678602533220052</v>
      </c>
      <c r="K32" s="144">
        <v>1</v>
      </c>
      <c r="L32" s="143">
        <v>0.11918450976984846</v>
      </c>
      <c r="M32" s="144">
        <v>75</v>
      </c>
      <c r="N32" s="143">
        <v>7.6309132760486467</v>
      </c>
      <c r="O32" s="144">
        <v>6</v>
      </c>
      <c r="P32" s="143">
        <v>1.0620430535120637</v>
      </c>
      <c r="Q32" s="144">
        <v>40</v>
      </c>
      <c r="R32" s="143">
        <v>4.2688405750292961</v>
      </c>
      <c r="S32" s="144">
        <v>1</v>
      </c>
      <c r="T32" s="143">
        <v>8.9769678602591871E-2</v>
      </c>
      <c r="U32" s="144">
        <v>2</v>
      </c>
      <c r="V32" s="143">
        <v>0.20895418837244034</v>
      </c>
      <c r="W32" s="144">
        <v>29</v>
      </c>
      <c r="X32" s="143">
        <v>2.9827724827251005</v>
      </c>
      <c r="Y32" s="144">
        <v>43</v>
      </c>
      <c r="Z32" s="143">
        <v>6.3899769069055097</v>
      </c>
      <c r="AA32" s="144">
        <v>22</v>
      </c>
      <c r="AB32" s="143">
        <v>3.8200821069165549</v>
      </c>
      <c r="AC32" s="144">
        <v>29</v>
      </c>
      <c r="AD32" s="143">
        <v>3.9061150330703014</v>
      </c>
      <c r="AE32" s="144">
        <v>4</v>
      </c>
      <c r="AF32" s="143">
        <v>0.78656716847365982</v>
      </c>
      <c r="AG32" s="144">
        <v>40</v>
      </c>
      <c r="AH32" s="143">
        <v>5.7878453012650377</v>
      </c>
    </row>
    <row r="33" spans="2:34" x14ac:dyDescent="0.25">
      <c r="B33" s="141" t="s">
        <v>25</v>
      </c>
      <c r="C33" s="142">
        <v>16</v>
      </c>
      <c r="D33" s="143">
        <v>3.2273233100695644</v>
      </c>
      <c r="E33" s="144">
        <v>1</v>
      </c>
      <c r="F33" s="143">
        <v>0.20381302969407566</v>
      </c>
      <c r="G33" s="144">
        <v>6</v>
      </c>
      <c r="H33" s="143">
        <v>1.3001850199420359</v>
      </c>
      <c r="I33" s="144">
        <v>10</v>
      </c>
      <c r="J33" s="143">
        <v>2.0036914338306402</v>
      </c>
      <c r="K33" s="144">
        <v>5</v>
      </c>
      <c r="L33" s="143">
        <v>1.0170348996409722</v>
      </c>
      <c r="M33" s="144">
        <v>56</v>
      </c>
      <c r="N33" s="143">
        <v>8.9608752252193806</v>
      </c>
      <c r="O33" s="144">
        <v>5</v>
      </c>
      <c r="P33" s="143">
        <v>0.88817045914925108</v>
      </c>
      <c r="Q33" s="144">
        <v>10</v>
      </c>
      <c r="R33" s="143">
        <v>1.6826970087117514</v>
      </c>
      <c r="S33" s="144">
        <v>1</v>
      </c>
      <c r="T33" s="143">
        <v>0.2882286283671589</v>
      </c>
      <c r="U33" s="144">
        <v>3</v>
      </c>
      <c r="V33" s="143">
        <v>0.56100327958900498</v>
      </c>
      <c r="W33" s="144">
        <v>21</v>
      </c>
      <c r="X33" s="143">
        <v>3.2207299169701233</v>
      </c>
      <c r="Y33" s="144">
        <v>21</v>
      </c>
      <c r="Z33" s="143">
        <v>4.5384847498444634</v>
      </c>
      <c r="AA33" s="144">
        <v>29</v>
      </c>
      <c r="AB33" s="143">
        <v>6.4376434018327275</v>
      </c>
      <c r="AC33" s="144">
        <v>35</v>
      </c>
      <c r="AD33" s="143">
        <v>6.7384839293048158</v>
      </c>
      <c r="AE33" s="144">
        <v>5</v>
      </c>
      <c r="AF33" s="143">
        <v>1.1977173956782727</v>
      </c>
      <c r="AG33" s="144">
        <v>33</v>
      </c>
      <c r="AH33" s="143">
        <v>6.9869579309296883</v>
      </c>
    </row>
    <row r="34" spans="2:34" x14ac:dyDescent="0.25">
      <c r="B34" s="141" t="s">
        <v>258</v>
      </c>
      <c r="C34" s="142">
        <v>12</v>
      </c>
      <c r="D34" s="143">
        <v>1.5752796572386654</v>
      </c>
      <c r="E34" s="144">
        <v>2</v>
      </c>
      <c r="F34" s="143">
        <v>0.42160088476391727</v>
      </c>
      <c r="G34" s="144">
        <v>6</v>
      </c>
      <c r="H34" s="143">
        <v>1.2079352914897352</v>
      </c>
      <c r="I34" s="144">
        <v>5</v>
      </c>
      <c r="J34" s="143">
        <v>0.88397153548995611</v>
      </c>
      <c r="K34" s="144">
        <v>2</v>
      </c>
      <c r="L34" s="143">
        <v>0.30187637435732534</v>
      </c>
      <c r="M34" s="144">
        <v>44</v>
      </c>
      <c r="N34" s="143">
        <v>4.653774317677466</v>
      </c>
      <c r="O34" s="144">
        <v>4</v>
      </c>
      <c r="P34" s="143">
        <v>0.4714422522156736</v>
      </c>
      <c r="Q34" s="144">
        <v>21</v>
      </c>
      <c r="R34" s="143">
        <v>2.1354962683363139</v>
      </c>
      <c r="S34" s="144">
        <v>0</v>
      </c>
      <c r="T34" s="143">
        <v>0</v>
      </c>
      <c r="U34" s="144">
        <v>1</v>
      </c>
      <c r="V34" s="143">
        <v>9.5783292952896282E-2</v>
      </c>
      <c r="W34" s="144">
        <v>5</v>
      </c>
      <c r="X34" s="143">
        <v>0.56218050277006459</v>
      </c>
      <c r="Y34" s="144">
        <v>42</v>
      </c>
      <c r="Z34" s="143">
        <v>6.6887660630798758</v>
      </c>
      <c r="AA34" s="144">
        <v>16</v>
      </c>
      <c r="AB34" s="143">
        <v>3.4705973733428594</v>
      </c>
      <c r="AC34" s="144">
        <v>5</v>
      </c>
      <c r="AD34" s="143">
        <v>0.59504179459680617</v>
      </c>
      <c r="AE34" s="144">
        <v>3</v>
      </c>
      <c r="AF34" s="143">
        <v>0.74181151965296155</v>
      </c>
      <c r="AG34" s="144">
        <v>25</v>
      </c>
      <c r="AH34" s="143">
        <v>3.3320609604880236</v>
      </c>
    </row>
    <row r="35" spans="2:34" x14ac:dyDescent="0.25">
      <c r="B35" s="141" t="s">
        <v>259</v>
      </c>
      <c r="C35" s="142">
        <v>24</v>
      </c>
      <c r="D35" s="143">
        <v>4.1011632614936211</v>
      </c>
      <c r="E35" s="144">
        <v>1</v>
      </c>
      <c r="F35" s="143">
        <v>0.19176271176652113</v>
      </c>
      <c r="G35" s="144">
        <v>16</v>
      </c>
      <c r="H35" s="143">
        <v>3.3300970258580422</v>
      </c>
      <c r="I35" s="144">
        <v>10</v>
      </c>
      <c r="J35" s="143">
        <v>2.0901250934382105</v>
      </c>
      <c r="K35" s="144">
        <v>5</v>
      </c>
      <c r="L35" s="143">
        <v>0.9103165034187124</v>
      </c>
      <c r="M35" s="144">
        <v>61</v>
      </c>
      <c r="N35" s="143">
        <v>9.5333428739763235</v>
      </c>
      <c r="O35" s="144">
        <v>3</v>
      </c>
      <c r="P35" s="143">
        <v>0.54887827054627158</v>
      </c>
      <c r="Q35" s="144">
        <v>16</v>
      </c>
      <c r="R35" s="143">
        <v>2.6301970168490056</v>
      </c>
      <c r="S35" s="144">
        <v>0</v>
      </c>
      <c r="T35" s="143">
        <v>0</v>
      </c>
      <c r="U35" s="144">
        <v>2</v>
      </c>
      <c r="V35" s="143">
        <v>0.36392716411633541</v>
      </c>
      <c r="W35" s="144">
        <v>19</v>
      </c>
      <c r="X35" s="143">
        <v>2.8377132036198813</v>
      </c>
      <c r="Y35" s="144">
        <v>15</v>
      </c>
      <c r="Z35" s="143">
        <v>2.7904963431694343</v>
      </c>
      <c r="AA35" s="144">
        <v>37</v>
      </c>
      <c r="AB35" s="143">
        <v>7.2872310002868534</v>
      </c>
      <c r="AC35" s="144">
        <v>35</v>
      </c>
      <c r="AD35" s="143">
        <v>6.2877955579037055</v>
      </c>
      <c r="AE35" s="144">
        <v>11</v>
      </c>
      <c r="AF35" s="143">
        <v>2.2780981097495974</v>
      </c>
      <c r="AG35" s="144">
        <v>36</v>
      </c>
      <c r="AH35" s="143">
        <v>6.6835153556799787</v>
      </c>
    </row>
    <row r="36" spans="2:34" x14ac:dyDescent="0.25">
      <c r="B36" s="137" t="s">
        <v>260</v>
      </c>
      <c r="C36" s="138">
        <v>97</v>
      </c>
      <c r="D36" s="139">
        <v>3.7099853382564918</v>
      </c>
      <c r="E36" s="140">
        <v>13</v>
      </c>
      <c r="F36" s="139">
        <v>0.47121936262173481</v>
      </c>
      <c r="G36" s="140">
        <v>102</v>
      </c>
      <c r="H36" s="139">
        <v>3.8285604078285607</v>
      </c>
      <c r="I36" s="140">
        <v>34</v>
      </c>
      <c r="J36" s="139">
        <v>1.275555724788868</v>
      </c>
      <c r="K36" s="140">
        <v>17</v>
      </c>
      <c r="L36" s="139">
        <v>0.63112279790091474</v>
      </c>
      <c r="M36" s="140">
        <v>202</v>
      </c>
      <c r="N36" s="139">
        <v>8.6402419608996226</v>
      </c>
      <c r="O36" s="140">
        <v>41</v>
      </c>
      <c r="P36" s="139">
        <v>1.506208084949487</v>
      </c>
      <c r="Q36" s="140">
        <v>79</v>
      </c>
      <c r="R36" s="139">
        <v>3.3985401171144609</v>
      </c>
      <c r="S36" s="140">
        <v>8</v>
      </c>
      <c r="T36" s="139">
        <v>0.29238411308612855</v>
      </c>
      <c r="U36" s="140">
        <v>18</v>
      </c>
      <c r="V36" s="139">
        <v>0.67932976935487854</v>
      </c>
      <c r="W36" s="140">
        <v>23</v>
      </c>
      <c r="X36" s="139">
        <v>1.0018713486140405</v>
      </c>
      <c r="Y36" s="140">
        <v>111</v>
      </c>
      <c r="Z36" s="139">
        <v>4.1141400809087409</v>
      </c>
      <c r="AA36" s="140">
        <v>275</v>
      </c>
      <c r="AB36" s="139">
        <v>10.108020145022621</v>
      </c>
      <c r="AC36" s="140">
        <v>101</v>
      </c>
      <c r="AD36" s="139">
        <v>3.8734865906016966</v>
      </c>
      <c r="AE36" s="140">
        <v>23</v>
      </c>
      <c r="AF36" s="139">
        <v>0.88294749477135814</v>
      </c>
      <c r="AG36" s="140">
        <v>133</v>
      </c>
      <c r="AH36" s="139">
        <v>5.0242868973600636</v>
      </c>
    </row>
    <row r="37" spans="2:34" x14ac:dyDescent="0.25">
      <c r="B37" s="141" t="s">
        <v>13</v>
      </c>
      <c r="C37" s="142">
        <v>16</v>
      </c>
      <c r="D37" s="143">
        <v>3.0485856177126629</v>
      </c>
      <c r="E37" s="144">
        <v>3</v>
      </c>
      <c r="F37" s="143">
        <v>0.46434456151073566</v>
      </c>
      <c r="G37" s="144">
        <v>22</v>
      </c>
      <c r="H37" s="143">
        <v>3.3229185106343895</v>
      </c>
      <c r="I37" s="144">
        <v>4</v>
      </c>
      <c r="J37" s="143">
        <v>0.63171508008601074</v>
      </c>
      <c r="K37" s="144">
        <v>4</v>
      </c>
      <c r="L37" s="143">
        <v>0.58203233296515555</v>
      </c>
      <c r="M37" s="144">
        <v>44</v>
      </c>
      <c r="N37" s="143">
        <v>8.651869956520521</v>
      </c>
      <c r="O37" s="144">
        <v>4</v>
      </c>
      <c r="P37" s="143">
        <v>0.580284415804455</v>
      </c>
      <c r="Q37" s="144">
        <v>15</v>
      </c>
      <c r="R37" s="143">
        <v>2.9801267312664041</v>
      </c>
      <c r="S37" s="144">
        <v>2</v>
      </c>
      <c r="T37" s="143">
        <v>0.29748616457387006</v>
      </c>
      <c r="U37" s="144">
        <v>3</v>
      </c>
      <c r="V37" s="143">
        <v>0.45512150818895658</v>
      </c>
      <c r="W37" s="144">
        <v>6</v>
      </c>
      <c r="X37" s="143">
        <v>1.3510397832895964</v>
      </c>
      <c r="Y37" s="144">
        <v>29</v>
      </c>
      <c r="Z37" s="143">
        <v>4.4458633918222876</v>
      </c>
      <c r="AA37" s="144">
        <v>56</v>
      </c>
      <c r="AB37" s="143">
        <v>8.3338787731901238</v>
      </c>
      <c r="AC37" s="144">
        <v>41</v>
      </c>
      <c r="AD37" s="143">
        <v>6.4028532665451729</v>
      </c>
      <c r="AE37" s="144">
        <v>10</v>
      </c>
      <c r="AF37" s="143">
        <v>1.5784763875169325</v>
      </c>
      <c r="AG37" s="144">
        <v>35</v>
      </c>
      <c r="AH37" s="143">
        <v>5.4134140853120893</v>
      </c>
    </row>
    <row r="38" spans="2:34" x14ac:dyDescent="0.25">
      <c r="B38" s="141" t="s">
        <v>14</v>
      </c>
      <c r="C38" s="142">
        <v>27</v>
      </c>
      <c r="D38" s="143">
        <v>4.4870855924849211</v>
      </c>
      <c r="E38" s="144">
        <v>2</v>
      </c>
      <c r="F38" s="143">
        <v>0.3030890721934838</v>
      </c>
      <c r="G38" s="144">
        <v>23</v>
      </c>
      <c r="H38" s="143">
        <v>3.8320357359418149</v>
      </c>
      <c r="I38" s="144">
        <v>9</v>
      </c>
      <c r="J38" s="143">
        <v>1.4476005134068062</v>
      </c>
      <c r="K38" s="144">
        <v>3</v>
      </c>
      <c r="L38" s="143">
        <v>0.46583718616199532</v>
      </c>
      <c r="M38" s="144">
        <v>44</v>
      </c>
      <c r="N38" s="143">
        <v>8.7352020288504697</v>
      </c>
      <c r="O38" s="144">
        <v>8</v>
      </c>
      <c r="P38" s="143">
        <v>1.3712935728676596</v>
      </c>
      <c r="Q38" s="144">
        <v>22</v>
      </c>
      <c r="R38" s="143">
        <v>4.0759133396928693</v>
      </c>
      <c r="S38" s="144">
        <v>2</v>
      </c>
      <c r="T38" s="143">
        <v>0.33150742395882388</v>
      </c>
      <c r="U38" s="144">
        <v>7</v>
      </c>
      <c r="V38" s="143">
        <v>1.1834520763230574</v>
      </c>
      <c r="W38" s="144">
        <v>3</v>
      </c>
      <c r="X38" s="143">
        <v>0.59682913787611547</v>
      </c>
      <c r="Y38" s="144">
        <v>26</v>
      </c>
      <c r="Z38" s="143">
        <v>4.0932929525954211</v>
      </c>
      <c r="AA38" s="144">
        <v>68</v>
      </c>
      <c r="AB38" s="143">
        <v>10.932274883961904</v>
      </c>
      <c r="AC38" s="144">
        <v>20</v>
      </c>
      <c r="AD38" s="143">
        <v>3.4187593282266575</v>
      </c>
      <c r="AE38" s="144">
        <v>1</v>
      </c>
      <c r="AF38" s="143">
        <v>0.17816148352715092</v>
      </c>
      <c r="AG38" s="144">
        <v>33</v>
      </c>
      <c r="AH38" s="143">
        <v>5.5134311679940931</v>
      </c>
    </row>
    <row r="39" spans="2:34" x14ac:dyDescent="0.25">
      <c r="B39" s="141" t="s">
        <v>23</v>
      </c>
      <c r="C39" s="142">
        <v>18</v>
      </c>
      <c r="D39" s="143">
        <v>3.1422369882618737</v>
      </c>
      <c r="E39" s="144">
        <v>3</v>
      </c>
      <c r="F39" s="143">
        <v>0.50292021687127908</v>
      </c>
      <c r="G39" s="144">
        <v>32</v>
      </c>
      <c r="H39" s="143">
        <v>5.2086523735888832</v>
      </c>
      <c r="I39" s="144">
        <v>12</v>
      </c>
      <c r="J39" s="143">
        <v>2.1294405370995704</v>
      </c>
      <c r="K39" s="144">
        <v>2</v>
      </c>
      <c r="L39" s="143">
        <v>0.30022851492981606</v>
      </c>
      <c r="M39" s="144">
        <v>42</v>
      </c>
      <c r="N39" s="143">
        <v>9.738344816413278</v>
      </c>
      <c r="O39" s="144">
        <v>9</v>
      </c>
      <c r="P39" s="143">
        <v>1.4110902461732675</v>
      </c>
      <c r="Q39" s="144">
        <v>13</v>
      </c>
      <c r="R39" s="143">
        <v>2.7540069972767318</v>
      </c>
      <c r="S39" s="144">
        <v>2</v>
      </c>
      <c r="T39" s="143">
        <v>0.30907126125542317</v>
      </c>
      <c r="U39" s="144">
        <v>6</v>
      </c>
      <c r="V39" s="143">
        <v>1.1501347115974832</v>
      </c>
      <c r="W39" s="144">
        <v>7</v>
      </c>
      <c r="X39" s="143">
        <v>1.5235932061143915</v>
      </c>
      <c r="Y39" s="144">
        <v>16</v>
      </c>
      <c r="Z39" s="143">
        <v>2.7076827914886992</v>
      </c>
      <c r="AA39" s="144">
        <v>78</v>
      </c>
      <c r="AB39" s="143">
        <v>12.685687846185541</v>
      </c>
      <c r="AC39" s="144">
        <v>16</v>
      </c>
      <c r="AD39" s="143">
        <v>2.91103455366388</v>
      </c>
      <c r="AE39" s="144">
        <v>7</v>
      </c>
      <c r="AF39" s="143">
        <v>1.1116736445549464</v>
      </c>
      <c r="AG39" s="144">
        <v>36</v>
      </c>
      <c r="AH39" s="143">
        <v>6.0931932744210213</v>
      </c>
    </row>
    <row r="40" spans="2:34" x14ac:dyDescent="0.25">
      <c r="B40" s="141" t="s">
        <v>24</v>
      </c>
      <c r="C40" s="142">
        <v>8</v>
      </c>
      <c r="D40" s="143">
        <v>6.1996069698003353</v>
      </c>
      <c r="E40" s="144">
        <v>2</v>
      </c>
      <c r="F40" s="143">
        <v>1.3313256804935678</v>
      </c>
      <c r="G40" s="144">
        <v>6</v>
      </c>
      <c r="H40" s="143">
        <v>3.9348508662633135</v>
      </c>
      <c r="I40" s="144">
        <v>3</v>
      </c>
      <c r="J40" s="143">
        <v>1.8328543145235732</v>
      </c>
      <c r="K40" s="144">
        <v>2</v>
      </c>
      <c r="L40" s="143">
        <v>1.2879085761171665</v>
      </c>
      <c r="M40" s="144">
        <v>15</v>
      </c>
      <c r="N40" s="143">
        <v>13.889402170756167</v>
      </c>
      <c r="O40" s="144">
        <v>4</v>
      </c>
      <c r="P40" s="143">
        <v>2.4216179801078943</v>
      </c>
      <c r="Q40" s="144">
        <v>2</v>
      </c>
      <c r="R40" s="143">
        <v>2.2039382443141982</v>
      </c>
      <c r="S40" s="144">
        <v>1</v>
      </c>
      <c r="T40" s="143">
        <v>0.6882623350677074</v>
      </c>
      <c r="U40" s="144">
        <v>0</v>
      </c>
      <c r="V40" s="143">
        <v>0</v>
      </c>
      <c r="W40" s="144">
        <v>1</v>
      </c>
      <c r="X40" s="143">
        <v>0.5943187587829285</v>
      </c>
      <c r="Y40" s="144">
        <v>4</v>
      </c>
      <c r="Z40" s="143">
        <v>2.647315327029113</v>
      </c>
      <c r="AA40" s="144">
        <v>17</v>
      </c>
      <c r="AB40" s="143">
        <v>11.430530544323537</v>
      </c>
      <c r="AC40" s="144">
        <v>8</v>
      </c>
      <c r="AD40" s="143">
        <v>6.0196793572903236</v>
      </c>
      <c r="AE40" s="144">
        <v>2</v>
      </c>
      <c r="AF40" s="143">
        <v>1.2985033362992398</v>
      </c>
      <c r="AG40" s="144">
        <v>7</v>
      </c>
      <c r="AH40" s="143">
        <v>4.4392991169199476</v>
      </c>
    </row>
    <row r="41" spans="2:34" x14ac:dyDescent="0.25">
      <c r="B41" s="141" t="s">
        <v>261</v>
      </c>
      <c r="C41" s="142">
        <v>28</v>
      </c>
      <c r="D41" s="143">
        <v>3.6269315465773095</v>
      </c>
      <c r="E41" s="144">
        <v>3</v>
      </c>
      <c r="F41" s="143">
        <v>0.4757189704784216</v>
      </c>
      <c r="G41" s="144">
        <v>19</v>
      </c>
      <c r="H41" s="143">
        <v>3.0262190578928547</v>
      </c>
      <c r="I41" s="144">
        <v>6</v>
      </c>
      <c r="J41" s="143">
        <v>0.87149374888657161</v>
      </c>
      <c r="K41" s="144">
        <v>6</v>
      </c>
      <c r="L41" s="143">
        <v>0.95245273191512381</v>
      </c>
      <c r="M41" s="144">
        <v>57</v>
      </c>
      <c r="N41" s="143">
        <v>7.5697310143754413</v>
      </c>
      <c r="O41" s="144">
        <v>16</v>
      </c>
      <c r="P41" s="143">
        <v>2.4162756121107916</v>
      </c>
      <c r="Q41" s="144">
        <v>27</v>
      </c>
      <c r="R41" s="143">
        <v>3.5996600025442902</v>
      </c>
      <c r="S41" s="144">
        <v>1</v>
      </c>
      <c r="T41" s="143">
        <v>0.13468850841797508</v>
      </c>
      <c r="U41" s="144">
        <v>2</v>
      </c>
      <c r="V41" s="143">
        <v>0.29458064175756993</v>
      </c>
      <c r="W41" s="144">
        <v>6</v>
      </c>
      <c r="X41" s="143">
        <v>0.79779932982988699</v>
      </c>
      <c r="Y41" s="144">
        <v>36</v>
      </c>
      <c r="Z41" s="143">
        <v>5.3196654278000182</v>
      </c>
      <c r="AA41" s="144">
        <v>56</v>
      </c>
      <c r="AB41" s="143">
        <v>8.7774289059436423</v>
      </c>
      <c r="AC41" s="144">
        <v>16</v>
      </c>
      <c r="AD41" s="143">
        <v>2.3877092812003835</v>
      </c>
      <c r="AE41" s="144">
        <v>3</v>
      </c>
      <c r="AF41" s="143">
        <v>0.48761826026936811</v>
      </c>
      <c r="AG41" s="144">
        <v>22</v>
      </c>
      <c r="AH41" s="143">
        <v>3.063071189873722</v>
      </c>
    </row>
    <row r="42" spans="2:34" x14ac:dyDescent="0.25">
      <c r="B42" s="137" t="s">
        <v>59</v>
      </c>
      <c r="C42" s="145">
        <v>34</v>
      </c>
      <c r="D42" s="145" t="s">
        <v>73</v>
      </c>
      <c r="E42" s="145">
        <v>0</v>
      </c>
      <c r="F42" s="145" t="s">
        <v>73</v>
      </c>
      <c r="G42" s="145">
        <v>5</v>
      </c>
      <c r="H42" s="145" t="s">
        <v>73</v>
      </c>
      <c r="I42" s="145">
        <v>17</v>
      </c>
      <c r="J42" s="145" t="s">
        <v>73</v>
      </c>
      <c r="K42" s="145">
        <v>13</v>
      </c>
      <c r="L42" s="145" t="s">
        <v>73</v>
      </c>
      <c r="M42" s="145">
        <v>23</v>
      </c>
      <c r="N42" s="145" t="s">
        <v>73</v>
      </c>
      <c r="O42" s="145">
        <v>15</v>
      </c>
      <c r="P42" s="145" t="s">
        <v>73</v>
      </c>
      <c r="Q42" s="145">
        <v>9</v>
      </c>
      <c r="R42" s="145" t="s">
        <v>73</v>
      </c>
      <c r="S42" s="145">
        <v>7</v>
      </c>
      <c r="T42" s="145" t="s">
        <v>73</v>
      </c>
      <c r="U42" s="145">
        <v>2</v>
      </c>
      <c r="V42" s="145" t="s">
        <v>73</v>
      </c>
      <c r="W42" s="145">
        <v>6</v>
      </c>
      <c r="X42" s="145" t="s">
        <v>73</v>
      </c>
      <c r="Y42" s="145">
        <v>14</v>
      </c>
      <c r="Z42" s="145" t="s">
        <v>73</v>
      </c>
      <c r="AA42" s="145">
        <v>83</v>
      </c>
      <c r="AB42" s="145" t="s">
        <v>73</v>
      </c>
      <c r="AC42" s="145">
        <v>68</v>
      </c>
      <c r="AD42" s="145" t="s">
        <v>73</v>
      </c>
      <c r="AE42" s="145">
        <v>14</v>
      </c>
      <c r="AF42" s="145" t="s">
        <v>73</v>
      </c>
      <c r="AG42" s="145">
        <v>16</v>
      </c>
      <c r="AH42" s="145" t="s">
        <v>73</v>
      </c>
    </row>
    <row r="43" spans="2:34" x14ac:dyDescent="0.25">
      <c r="B43" s="137" t="s">
        <v>31</v>
      </c>
      <c r="C43" s="138">
        <v>383</v>
      </c>
      <c r="D43" s="139">
        <v>3.0065023427013764</v>
      </c>
      <c r="E43" s="140">
        <v>41</v>
      </c>
      <c r="F43" s="139">
        <v>0.3572697659288398</v>
      </c>
      <c r="G43" s="140">
        <v>301</v>
      </c>
      <c r="H43" s="139">
        <v>2.7543171028839164</v>
      </c>
      <c r="I43" s="140">
        <v>197</v>
      </c>
      <c r="J43" s="139">
        <v>1.6767550834282421</v>
      </c>
      <c r="K43" s="140">
        <v>89</v>
      </c>
      <c r="L43" s="139">
        <v>0.73340593907601848</v>
      </c>
      <c r="M43" s="146">
        <v>1089</v>
      </c>
      <c r="N43" s="139">
        <v>8.364166295544873</v>
      </c>
      <c r="O43" s="140">
        <v>148</v>
      </c>
      <c r="P43" s="139">
        <v>1.2862981243859322</v>
      </c>
      <c r="Q43" s="140">
        <v>369</v>
      </c>
      <c r="R43" s="139">
        <v>2.8667567197189605</v>
      </c>
      <c r="S43" s="140">
        <v>41</v>
      </c>
      <c r="T43" s="139">
        <v>0.31674762144337915</v>
      </c>
      <c r="U43" s="140">
        <v>51</v>
      </c>
      <c r="V43" s="139">
        <v>0.41933261975087821</v>
      </c>
      <c r="W43" s="140">
        <v>233</v>
      </c>
      <c r="X43" s="139">
        <v>1.8013885329738373</v>
      </c>
      <c r="Y43" s="140">
        <v>546</v>
      </c>
      <c r="Z43" s="139">
        <v>4.601910391517146</v>
      </c>
      <c r="AA43" s="140">
        <v>941</v>
      </c>
      <c r="AB43" s="139">
        <v>8.081737537474508</v>
      </c>
      <c r="AC43" s="140">
        <v>667</v>
      </c>
      <c r="AD43" s="139">
        <v>5.2324692355885958</v>
      </c>
      <c r="AE43" s="140">
        <v>174</v>
      </c>
      <c r="AF43" s="139">
        <v>1.573139457168454</v>
      </c>
      <c r="AG43" s="140">
        <v>650</v>
      </c>
      <c r="AH43" s="139">
        <v>5.5653862402367009</v>
      </c>
    </row>
    <row r="44" spans="2:34" x14ac:dyDescent="0.2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</row>
    <row r="45" spans="2:34" x14ac:dyDescent="0.25">
      <c r="B45" s="276" t="s">
        <v>307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</row>
    <row r="46" spans="2:34" x14ac:dyDescent="0.25">
      <c r="B46" s="8" t="s">
        <v>308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</sheetData>
  <mergeCells count="22">
    <mergeCell ref="B3:AH3"/>
    <mergeCell ref="B4:AH4"/>
    <mergeCell ref="B6:B8"/>
    <mergeCell ref="C6:L6"/>
    <mergeCell ref="M6:X6"/>
    <mergeCell ref="Y6:Z7"/>
    <mergeCell ref="AA6:AB7"/>
    <mergeCell ref="AC6:AD7"/>
    <mergeCell ref="AE6:AF7"/>
    <mergeCell ref="AG6:AH7"/>
    <mergeCell ref="B45:AH45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5"/>
  <sheetViews>
    <sheetView tabSelected="1" topLeftCell="A25" workbookViewId="0">
      <selection activeCell="N47" sqref="N47"/>
    </sheetView>
  </sheetViews>
  <sheetFormatPr defaultRowHeight="15" x14ac:dyDescent="0.25"/>
  <cols>
    <col min="2" max="2" width="32.42578125" customWidth="1"/>
    <col min="4" max="4" width="12.42578125" customWidth="1"/>
    <col min="17" max="17" width="16.42578125" customWidth="1"/>
  </cols>
  <sheetData>
    <row r="2" spans="2:22" ht="18.75" x14ac:dyDescent="0.25">
      <c r="B2" s="288" t="s">
        <v>60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76"/>
    </row>
    <row r="3" spans="2:22" ht="31.5" customHeight="1" x14ac:dyDescent="0.25">
      <c r="B3" s="292" t="s">
        <v>363</v>
      </c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</row>
    <row r="4" spans="2:22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22" ht="51.75" customHeight="1" x14ac:dyDescent="0.25">
      <c r="B5" s="289" t="s">
        <v>247</v>
      </c>
      <c r="C5" s="291" t="s">
        <v>273</v>
      </c>
      <c r="D5" s="291"/>
      <c r="E5" s="291" t="s">
        <v>269</v>
      </c>
      <c r="F5" s="291"/>
      <c r="G5" s="291"/>
      <c r="H5" s="291"/>
      <c r="I5" s="291"/>
      <c r="J5" s="291"/>
      <c r="K5" s="291"/>
      <c r="L5" s="291"/>
      <c r="M5" s="291" t="s">
        <v>69</v>
      </c>
      <c r="N5" s="291"/>
      <c r="O5" s="291"/>
      <c r="P5" s="291"/>
      <c r="Q5" s="77" t="s">
        <v>266</v>
      </c>
      <c r="S5" s="282"/>
      <c r="T5" s="282"/>
      <c r="U5" s="15"/>
      <c r="V5" s="15"/>
    </row>
    <row r="6" spans="2:22" ht="33" customHeight="1" x14ac:dyDescent="0.25">
      <c r="B6" s="290"/>
      <c r="C6" s="287" t="s">
        <v>61</v>
      </c>
      <c r="D6" s="287"/>
      <c r="E6" s="287" t="s">
        <v>64</v>
      </c>
      <c r="F6" s="287"/>
      <c r="G6" s="287" t="s">
        <v>65</v>
      </c>
      <c r="H6" s="287"/>
      <c r="I6" s="287" t="s">
        <v>66</v>
      </c>
      <c r="J6" s="287"/>
      <c r="K6" s="287" t="s">
        <v>67</v>
      </c>
      <c r="L6" s="287"/>
      <c r="M6" s="283" t="s">
        <v>62</v>
      </c>
      <c r="N6" s="283"/>
      <c r="O6" s="283" t="s">
        <v>63</v>
      </c>
      <c r="P6" s="283"/>
      <c r="Q6" s="82" t="s">
        <v>68</v>
      </c>
      <c r="S6" s="286"/>
      <c r="T6" s="286"/>
      <c r="U6" s="286"/>
      <c r="V6" s="286"/>
    </row>
    <row r="7" spans="2:22" x14ac:dyDescent="0.25">
      <c r="B7" s="290"/>
      <c r="C7" s="103" t="s">
        <v>70</v>
      </c>
      <c r="D7" s="103" t="s">
        <v>71</v>
      </c>
      <c r="E7" s="103" t="s">
        <v>70</v>
      </c>
      <c r="F7" s="103" t="s">
        <v>71</v>
      </c>
      <c r="G7" s="103" t="s">
        <v>70</v>
      </c>
      <c r="H7" s="103" t="s">
        <v>71</v>
      </c>
      <c r="I7" s="108" t="s">
        <v>70</v>
      </c>
      <c r="J7" s="107" t="s">
        <v>71</v>
      </c>
      <c r="K7" s="108" t="s">
        <v>70</v>
      </c>
      <c r="L7" s="109" t="s">
        <v>71</v>
      </c>
      <c r="M7" s="109" t="s">
        <v>70</v>
      </c>
      <c r="N7" s="109" t="s">
        <v>72</v>
      </c>
      <c r="O7" s="109" t="s">
        <v>70</v>
      </c>
      <c r="P7" s="109" t="s">
        <v>72</v>
      </c>
      <c r="Q7" s="107" t="s">
        <v>70</v>
      </c>
      <c r="S7" s="15"/>
      <c r="T7" s="15"/>
      <c r="U7" s="15"/>
      <c r="V7" s="15"/>
    </row>
    <row r="8" spans="2:22" x14ac:dyDescent="0.25">
      <c r="B8" s="78" t="s">
        <v>248</v>
      </c>
      <c r="C8" s="117">
        <v>44</v>
      </c>
      <c r="D8" s="118">
        <v>9.0090090090090094</v>
      </c>
      <c r="E8" s="119">
        <v>276</v>
      </c>
      <c r="F8" s="120">
        <v>60.602467574386239</v>
      </c>
      <c r="G8" s="121">
        <v>9</v>
      </c>
      <c r="H8" s="122">
        <v>1.9761674209039</v>
      </c>
      <c r="I8" s="117">
        <v>35</v>
      </c>
      <c r="J8" s="118">
        <v>7.7</v>
      </c>
      <c r="K8" s="117">
        <v>7</v>
      </c>
      <c r="L8" s="118">
        <v>1.5370191051474771</v>
      </c>
      <c r="M8" s="117">
        <f>SUM(M9:M10)</f>
        <v>176</v>
      </c>
      <c r="N8" s="118">
        <v>38.645051786565134</v>
      </c>
      <c r="O8" s="117">
        <v>3</v>
      </c>
      <c r="P8" s="118">
        <v>0.65872247363463299</v>
      </c>
      <c r="Q8" s="117">
        <v>71</v>
      </c>
      <c r="S8" s="15"/>
      <c r="T8" s="15"/>
      <c r="U8" s="15"/>
      <c r="V8" s="15"/>
    </row>
    <row r="9" spans="2:22" x14ac:dyDescent="0.25">
      <c r="B9" s="79" t="s">
        <v>249</v>
      </c>
      <c r="C9" s="121">
        <v>20</v>
      </c>
      <c r="D9" s="122">
        <v>11.123470522803116</v>
      </c>
      <c r="E9" s="121">
        <v>99</v>
      </c>
      <c r="F9" s="122">
        <v>54.015418946863015</v>
      </c>
      <c r="G9" s="121">
        <v>4</v>
      </c>
      <c r="H9" s="122">
        <v>2.1824411695702199</v>
      </c>
      <c r="I9" s="121">
        <v>15</v>
      </c>
      <c r="J9" s="122">
        <v>8.1999999999999993</v>
      </c>
      <c r="K9" s="121">
        <v>3</v>
      </c>
      <c r="L9" s="122">
        <v>1.6368308771776672</v>
      </c>
      <c r="M9" s="121">
        <v>74</v>
      </c>
      <c r="N9" s="122">
        <v>40.375161637049118</v>
      </c>
      <c r="O9" s="121">
        <v>2</v>
      </c>
      <c r="P9" s="122">
        <v>1.0912205847851113</v>
      </c>
      <c r="Q9" s="121">
        <v>28</v>
      </c>
      <c r="S9" s="15"/>
      <c r="T9" s="15"/>
      <c r="U9" s="15"/>
      <c r="V9" s="15"/>
    </row>
    <row r="10" spans="2:22" x14ac:dyDescent="0.25">
      <c r="B10" s="79" t="s">
        <v>29</v>
      </c>
      <c r="C10" s="121">
        <v>21</v>
      </c>
      <c r="D10" s="122">
        <v>6.8049254698639015</v>
      </c>
      <c r="E10" s="121">
        <v>177</v>
      </c>
      <c r="F10" s="122">
        <v>65.038618976578746</v>
      </c>
      <c r="G10" s="121">
        <v>5</v>
      </c>
      <c r="H10" s="122">
        <v>1.83724912363217</v>
      </c>
      <c r="I10" s="121">
        <v>20</v>
      </c>
      <c r="J10" s="122">
        <v>7.3</v>
      </c>
      <c r="K10" s="121">
        <v>4</v>
      </c>
      <c r="L10" s="122">
        <v>1.4697992989057345</v>
      </c>
      <c r="M10" s="121">
        <v>102</v>
      </c>
      <c r="N10" s="122">
        <v>37.479882122096228</v>
      </c>
      <c r="O10" s="121">
        <v>1</v>
      </c>
      <c r="P10" s="122">
        <v>0.36744982472643362</v>
      </c>
      <c r="Q10" s="121">
        <v>43</v>
      </c>
      <c r="S10" s="282"/>
      <c r="T10" s="282"/>
      <c r="U10" s="15"/>
      <c r="V10" s="15"/>
    </row>
    <row r="11" spans="2:22" x14ac:dyDescent="0.25">
      <c r="B11" s="78" t="s">
        <v>250</v>
      </c>
      <c r="C11" s="117">
        <v>290</v>
      </c>
      <c r="D11" s="118">
        <v>7.5156792619084642</v>
      </c>
      <c r="E11" s="119">
        <v>1640</v>
      </c>
      <c r="F11" s="120">
        <v>66.105202398812679</v>
      </c>
      <c r="G11" s="117">
        <v>23</v>
      </c>
      <c r="H11" s="118">
        <v>0.92708515559310511</v>
      </c>
      <c r="I11" s="117">
        <v>73</v>
      </c>
      <c r="J11" s="118">
        <v>2.9</v>
      </c>
      <c r="K11" s="117">
        <v>55</v>
      </c>
      <c r="L11" s="118">
        <v>2.2169427633748158</v>
      </c>
      <c r="M11" s="117">
        <f>SUM(M12:M18)</f>
        <v>356</v>
      </c>
      <c r="N11" s="118">
        <v>14.349665886571533</v>
      </c>
      <c r="O11" s="117">
        <v>33</v>
      </c>
      <c r="P11" s="118">
        <v>1.3301656580248893</v>
      </c>
      <c r="Q11" s="117">
        <v>3580</v>
      </c>
      <c r="S11" s="15"/>
      <c r="T11" s="15"/>
      <c r="U11" s="15"/>
      <c r="V11" s="15"/>
    </row>
    <row r="12" spans="2:22" x14ac:dyDescent="0.25">
      <c r="B12" s="79" t="s">
        <v>16</v>
      </c>
      <c r="C12" s="121">
        <v>31</v>
      </c>
      <c r="D12" s="122">
        <v>8.5001370989854674</v>
      </c>
      <c r="E12" s="121">
        <v>190</v>
      </c>
      <c r="F12" s="122">
        <v>82.390182559299248</v>
      </c>
      <c r="G12" s="121">
        <v>1</v>
      </c>
      <c r="H12" s="122">
        <v>0.43363253978578503</v>
      </c>
      <c r="I12" s="121">
        <v>12</v>
      </c>
      <c r="J12" s="122">
        <v>5.2</v>
      </c>
      <c r="K12" s="121">
        <v>8</v>
      </c>
      <c r="L12" s="122">
        <v>3.4690603182862843</v>
      </c>
      <c r="M12" s="121">
        <v>38</v>
      </c>
      <c r="N12" s="122">
        <v>16.478036511859852</v>
      </c>
      <c r="O12" s="121">
        <v>4</v>
      </c>
      <c r="P12" s="122">
        <v>1.7345301591431421</v>
      </c>
      <c r="Q12" s="121">
        <v>342</v>
      </c>
      <c r="S12" s="15"/>
      <c r="T12" s="15"/>
      <c r="U12" s="15"/>
      <c r="V12" s="15"/>
    </row>
    <row r="13" spans="2:22" x14ac:dyDescent="0.25">
      <c r="B13" s="79" t="s">
        <v>17</v>
      </c>
      <c r="C13" s="121">
        <v>15</v>
      </c>
      <c r="D13" s="122">
        <v>5.1510989010989015</v>
      </c>
      <c r="E13" s="121">
        <v>116</v>
      </c>
      <c r="F13" s="122">
        <v>55.679821824570162</v>
      </c>
      <c r="G13" s="121">
        <v>3</v>
      </c>
      <c r="H13" s="122">
        <v>1.4399953920147501</v>
      </c>
      <c r="I13" s="121">
        <v>7</v>
      </c>
      <c r="J13" s="122">
        <v>3.4</v>
      </c>
      <c r="K13" s="121">
        <v>4</v>
      </c>
      <c r="L13" s="122">
        <v>1.9199938560196605</v>
      </c>
      <c r="M13" s="121">
        <v>36</v>
      </c>
      <c r="N13" s="122">
        <v>17.279944704176948</v>
      </c>
      <c r="O13" s="121">
        <v>4</v>
      </c>
      <c r="P13" s="122">
        <v>1.9199938560196605</v>
      </c>
      <c r="Q13" s="121">
        <v>192</v>
      </c>
    </row>
    <row r="14" spans="2:22" x14ac:dyDescent="0.25">
      <c r="B14" s="79" t="s">
        <v>19</v>
      </c>
      <c r="C14" s="121">
        <v>33</v>
      </c>
      <c r="D14" s="122">
        <v>6.7237163814180922</v>
      </c>
      <c r="E14" s="121">
        <v>190</v>
      </c>
      <c r="F14" s="122">
        <v>67.651530526862999</v>
      </c>
      <c r="G14" s="121">
        <v>3</v>
      </c>
      <c r="H14" s="122">
        <v>1.06818206095047</v>
      </c>
      <c r="I14" s="121">
        <v>7</v>
      </c>
      <c r="J14" s="122">
        <v>2.5</v>
      </c>
      <c r="K14" s="121">
        <v>7</v>
      </c>
      <c r="L14" s="122">
        <v>2.4924248088844263</v>
      </c>
      <c r="M14" s="121">
        <v>33</v>
      </c>
      <c r="N14" s="122">
        <v>11.750002670455153</v>
      </c>
      <c r="O14" s="121">
        <v>1</v>
      </c>
      <c r="P14" s="122">
        <v>0.35606068698348947</v>
      </c>
      <c r="Q14" s="121">
        <v>396</v>
      </c>
    </row>
    <row r="15" spans="2:22" x14ac:dyDescent="0.25">
      <c r="B15" s="79" t="s">
        <v>21</v>
      </c>
      <c r="C15" s="121">
        <v>50</v>
      </c>
      <c r="D15" s="122">
        <v>8.421761832575374</v>
      </c>
      <c r="E15" s="121">
        <v>319</v>
      </c>
      <c r="F15" s="122">
        <v>82.846168429636592</v>
      </c>
      <c r="G15" s="121">
        <v>4</v>
      </c>
      <c r="H15" s="122">
        <v>1.0388234285847799</v>
      </c>
      <c r="I15" s="121">
        <v>17</v>
      </c>
      <c r="J15" s="122">
        <v>4.4000000000000004</v>
      </c>
      <c r="K15" s="121">
        <v>13</v>
      </c>
      <c r="L15" s="122">
        <v>3.376176142900551</v>
      </c>
      <c r="M15" s="121">
        <v>45</v>
      </c>
      <c r="N15" s="122">
        <v>11.68676357157883</v>
      </c>
      <c r="O15" s="121">
        <v>5</v>
      </c>
      <c r="P15" s="122">
        <v>1.2985292857309811</v>
      </c>
      <c r="Q15" s="121">
        <v>363</v>
      </c>
    </row>
    <row r="16" spans="2:22" x14ac:dyDescent="0.25">
      <c r="B16" s="79" t="s">
        <v>22</v>
      </c>
      <c r="C16" s="121">
        <v>56</v>
      </c>
      <c r="D16" s="122">
        <v>6.8577026696056818</v>
      </c>
      <c r="E16" s="121">
        <v>318</v>
      </c>
      <c r="F16" s="122">
        <v>57.900294963766797</v>
      </c>
      <c r="G16" s="121">
        <v>3</v>
      </c>
      <c r="H16" s="122">
        <v>0.54622919777138501</v>
      </c>
      <c r="I16" s="121">
        <v>15</v>
      </c>
      <c r="J16" s="122">
        <v>2.7</v>
      </c>
      <c r="K16" s="121">
        <v>11</v>
      </c>
      <c r="L16" s="122">
        <v>2.0028403918284114</v>
      </c>
      <c r="M16" s="121">
        <v>101</v>
      </c>
      <c r="N16" s="122">
        <v>18.389716324969957</v>
      </c>
      <c r="O16" s="121">
        <v>5</v>
      </c>
      <c r="P16" s="122">
        <v>0.91038199628564154</v>
      </c>
      <c r="Q16" s="121">
        <v>882</v>
      </c>
    </row>
    <row r="17" spans="2:17" x14ac:dyDescent="0.25">
      <c r="B17" s="79" t="s">
        <v>27</v>
      </c>
      <c r="C17" s="121">
        <v>46</v>
      </c>
      <c r="D17" s="122">
        <v>6.487096319277958</v>
      </c>
      <c r="E17" s="121">
        <v>284</v>
      </c>
      <c r="F17" s="122">
        <v>62.127834582452827</v>
      </c>
      <c r="G17" s="121">
        <v>9</v>
      </c>
      <c r="H17" s="122">
        <v>1.96883982831717</v>
      </c>
      <c r="I17" s="121">
        <v>10</v>
      </c>
      <c r="J17" s="122">
        <v>2.2000000000000002</v>
      </c>
      <c r="K17" s="121">
        <v>7</v>
      </c>
      <c r="L17" s="122">
        <v>1.5313198664689076</v>
      </c>
      <c r="M17" s="121">
        <v>61</v>
      </c>
      <c r="N17" s="122">
        <v>13.344358836371908</v>
      </c>
      <c r="O17" s="121">
        <v>7</v>
      </c>
      <c r="P17" s="122">
        <v>1.5313198664689076</v>
      </c>
      <c r="Q17" s="121">
        <v>636</v>
      </c>
    </row>
    <row r="18" spans="2:17" x14ac:dyDescent="0.25">
      <c r="B18" s="79" t="s">
        <v>28</v>
      </c>
      <c r="C18" s="121">
        <v>59</v>
      </c>
      <c r="D18" s="122">
        <v>9.9578059071729967</v>
      </c>
      <c r="E18" s="121">
        <v>223</v>
      </c>
      <c r="F18" s="122">
        <v>60.318198784980495</v>
      </c>
      <c r="G18" s="121">
        <v>0</v>
      </c>
      <c r="H18" s="122">
        <v>0</v>
      </c>
      <c r="I18" s="121">
        <v>5</v>
      </c>
      <c r="J18" s="122">
        <v>1.4</v>
      </c>
      <c r="K18" s="121">
        <v>5</v>
      </c>
      <c r="L18" s="122">
        <v>1.3524259817260202</v>
      </c>
      <c r="M18" s="121">
        <v>42</v>
      </c>
      <c r="N18" s="122">
        <v>11.36037824649857</v>
      </c>
      <c r="O18" s="121">
        <v>7</v>
      </c>
      <c r="P18" s="122">
        <v>1.8933963744164284</v>
      </c>
      <c r="Q18" s="121">
        <v>769</v>
      </c>
    </row>
    <row r="19" spans="2:17" x14ac:dyDescent="0.25">
      <c r="B19" s="78" t="s">
        <v>251</v>
      </c>
      <c r="C19" s="117">
        <v>440</v>
      </c>
      <c r="D19" s="118">
        <v>13.443324167430493</v>
      </c>
      <c r="E19" s="119">
        <v>1265</v>
      </c>
      <c r="F19" s="120">
        <v>55.168672218713908</v>
      </c>
      <c r="G19" s="117">
        <v>24</v>
      </c>
      <c r="H19" s="118">
        <v>1.04667836620485</v>
      </c>
      <c r="I19" s="117">
        <v>120</v>
      </c>
      <c r="J19" s="118">
        <v>5.2</v>
      </c>
      <c r="K19" s="117">
        <v>45</v>
      </c>
      <c r="L19" s="118">
        <v>1.9625219366340918</v>
      </c>
      <c r="M19" s="117">
        <f>SUM(M20:M25)</f>
        <v>394</v>
      </c>
      <c r="N19" s="118">
        <v>17.182969845196268</v>
      </c>
      <c r="O19" s="117">
        <v>22</v>
      </c>
      <c r="P19" s="118">
        <v>0.9594551690211115</v>
      </c>
      <c r="Q19" s="117">
        <v>819</v>
      </c>
    </row>
    <row r="20" spans="2:17" x14ac:dyDescent="0.25">
      <c r="B20" s="79" t="s">
        <v>15</v>
      </c>
      <c r="C20" s="121">
        <v>80</v>
      </c>
      <c r="D20" s="122">
        <v>16.181229773462782</v>
      </c>
      <c r="E20" s="121">
        <v>213</v>
      </c>
      <c r="F20" s="122">
        <v>68.430656934306569</v>
      </c>
      <c r="G20" s="121">
        <v>1</v>
      </c>
      <c r="H20" s="122">
        <v>0.32127068983242502</v>
      </c>
      <c r="I20" s="121">
        <v>27</v>
      </c>
      <c r="J20" s="122">
        <v>8.6999999999999993</v>
      </c>
      <c r="K20" s="121">
        <v>8</v>
      </c>
      <c r="L20" s="122">
        <v>2.5701655186594019</v>
      </c>
      <c r="M20" s="121">
        <v>50</v>
      </c>
      <c r="N20" s="122">
        <v>16.063534491621258</v>
      </c>
      <c r="O20" s="121">
        <v>2</v>
      </c>
      <c r="P20" s="122">
        <v>0.64254137966485048</v>
      </c>
      <c r="Q20" s="121">
        <v>98</v>
      </c>
    </row>
    <row r="21" spans="2:17" x14ac:dyDescent="0.25">
      <c r="B21" s="79" t="s">
        <v>18</v>
      </c>
      <c r="C21" s="121">
        <v>153</v>
      </c>
      <c r="D21" s="122">
        <v>23.028296207104152</v>
      </c>
      <c r="E21" s="121">
        <v>291</v>
      </c>
      <c r="F21" s="122">
        <v>69.427544841604998</v>
      </c>
      <c r="G21" s="121">
        <v>10</v>
      </c>
      <c r="H21" s="122">
        <v>2.3858262832166699</v>
      </c>
      <c r="I21" s="121">
        <v>22</v>
      </c>
      <c r="J21" s="122">
        <v>5.2</v>
      </c>
      <c r="K21" s="121">
        <v>4</v>
      </c>
      <c r="L21" s="122">
        <v>0.95433051328666663</v>
      </c>
      <c r="M21" s="121">
        <v>72</v>
      </c>
      <c r="N21" s="122">
        <v>17.177949239159997</v>
      </c>
      <c r="O21" s="121">
        <v>2</v>
      </c>
      <c r="P21" s="122">
        <v>0.47716525664333331</v>
      </c>
      <c r="Q21" s="121">
        <v>142</v>
      </c>
    </row>
    <row r="22" spans="2:17" x14ac:dyDescent="0.25">
      <c r="B22" s="79" t="s">
        <v>26</v>
      </c>
      <c r="C22" s="121">
        <v>17</v>
      </c>
      <c r="D22" s="122">
        <v>7.0981210855949888</v>
      </c>
      <c r="E22" s="121">
        <v>84</v>
      </c>
      <c r="F22" s="122">
        <v>49.779842719401692</v>
      </c>
      <c r="G22" s="121">
        <v>4</v>
      </c>
      <c r="H22" s="122">
        <v>2.3704687009238898</v>
      </c>
      <c r="I22" s="121">
        <v>3</v>
      </c>
      <c r="J22" s="122">
        <v>1.8</v>
      </c>
      <c r="K22" s="121">
        <v>3</v>
      </c>
      <c r="L22" s="122">
        <v>1.8</v>
      </c>
      <c r="M22" s="121">
        <v>17</v>
      </c>
      <c r="N22" s="122">
        <v>10.074491978926535</v>
      </c>
      <c r="O22" s="121">
        <v>1</v>
      </c>
      <c r="P22" s="122">
        <v>0.59261717523097257</v>
      </c>
      <c r="Q22" s="121">
        <v>52</v>
      </c>
    </row>
    <row r="23" spans="2:17" x14ac:dyDescent="0.25">
      <c r="B23" s="79" t="s">
        <v>252</v>
      </c>
      <c r="C23" s="121">
        <v>52</v>
      </c>
      <c r="D23" s="122">
        <v>8.2723512567610555</v>
      </c>
      <c r="E23" s="121">
        <v>204</v>
      </c>
      <c r="F23" s="122">
        <v>43.928026942523189</v>
      </c>
      <c r="G23" s="121">
        <v>3</v>
      </c>
      <c r="H23" s="122">
        <v>0.64600039621357608</v>
      </c>
      <c r="I23" s="121">
        <v>17</v>
      </c>
      <c r="J23" s="122">
        <v>3.7</v>
      </c>
      <c r="K23" s="121">
        <v>12</v>
      </c>
      <c r="L23" s="122">
        <v>2.6</v>
      </c>
      <c r="M23" s="121">
        <v>84</v>
      </c>
      <c r="N23" s="122">
        <v>18.088011093980139</v>
      </c>
      <c r="O23" s="121">
        <v>7</v>
      </c>
      <c r="P23" s="122">
        <v>1.5073342578316782</v>
      </c>
      <c r="Q23" s="121">
        <v>141</v>
      </c>
    </row>
    <row r="24" spans="2:17" x14ac:dyDescent="0.25">
      <c r="B24" s="79" t="s">
        <v>253</v>
      </c>
      <c r="C24" s="121">
        <v>93</v>
      </c>
      <c r="D24" s="122">
        <v>11.818528402592451</v>
      </c>
      <c r="E24" s="121">
        <v>293</v>
      </c>
      <c r="F24" s="122">
        <v>46.179766957667496</v>
      </c>
      <c r="G24" s="121">
        <v>6</v>
      </c>
      <c r="H24" s="122">
        <v>0.9456607568123041</v>
      </c>
      <c r="I24" s="121">
        <v>36</v>
      </c>
      <c r="J24" s="122">
        <v>5.7</v>
      </c>
      <c r="K24" s="121">
        <v>18</v>
      </c>
      <c r="L24" s="122">
        <v>2.8</v>
      </c>
      <c r="M24" s="121">
        <v>118</v>
      </c>
      <c r="N24" s="122">
        <v>18.597994883975307</v>
      </c>
      <c r="O24" s="121">
        <v>2</v>
      </c>
      <c r="P24" s="122">
        <v>0.31522025227076789</v>
      </c>
      <c r="Q24" s="121">
        <v>296</v>
      </c>
    </row>
    <row r="25" spans="2:17" x14ac:dyDescent="0.25">
      <c r="B25" s="79" t="s">
        <v>30</v>
      </c>
      <c r="C25" s="121">
        <v>45</v>
      </c>
      <c r="D25" s="122">
        <v>9.7996515679442506</v>
      </c>
      <c r="E25" s="121">
        <v>180</v>
      </c>
      <c r="F25" s="122">
        <v>61.028120401700647</v>
      </c>
      <c r="G25" s="121">
        <v>0</v>
      </c>
      <c r="H25" s="122">
        <v>0</v>
      </c>
      <c r="I25" s="121">
        <v>15</v>
      </c>
      <c r="J25" s="122">
        <v>5.0999999999999996</v>
      </c>
      <c r="K25" s="121">
        <v>0</v>
      </c>
      <c r="L25" s="122">
        <v>0</v>
      </c>
      <c r="M25" s="121">
        <v>53</v>
      </c>
      <c r="N25" s="122">
        <v>17.969391007167413</v>
      </c>
      <c r="O25" s="121">
        <v>8</v>
      </c>
      <c r="P25" s="122">
        <v>2.7123609067422514</v>
      </c>
      <c r="Q25" s="121">
        <v>90</v>
      </c>
    </row>
    <row r="26" spans="2:17" x14ac:dyDescent="0.25">
      <c r="B26" s="78" t="s">
        <v>254</v>
      </c>
      <c r="C26" s="117">
        <v>62</v>
      </c>
      <c r="D26" s="118">
        <v>4.7349931266228804</v>
      </c>
      <c r="E26" s="119">
        <v>331</v>
      </c>
      <c r="F26" s="120">
        <v>30.991870953969112</v>
      </c>
      <c r="G26" s="117">
        <v>14</v>
      </c>
      <c r="H26" s="118">
        <v>1.3108344210138001</v>
      </c>
      <c r="I26" s="117">
        <v>69</v>
      </c>
      <c r="J26" s="118">
        <v>6.5</v>
      </c>
      <c r="K26" s="117">
        <v>11</v>
      </c>
      <c r="L26" s="118">
        <v>1.0299413307965566</v>
      </c>
      <c r="M26" s="117">
        <f>SUM(M27:M28)</f>
        <v>152</v>
      </c>
      <c r="N26" s="118">
        <v>14.231916571006966</v>
      </c>
      <c r="O26" s="117">
        <v>9</v>
      </c>
      <c r="P26" s="118">
        <v>0.8426792706517281</v>
      </c>
      <c r="Q26" s="117">
        <v>305</v>
      </c>
    </row>
    <row r="27" spans="2:17" x14ac:dyDescent="0.25">
      <c r="B27" s="79" t="s">
        <v>12</v>
      </c>
      <c r="C27" s="121">
        <v>53</v>
      </c>
      <c r="D27" s="122">
        <v>8.5635805461302308</v>
      </c>
      <c r="E27" s="121">
        <v>205</v>
      </c>
      <c r="F27" s="122">
        <v>45.149411515963067</v>
      </c>
      <c r="G27" s="121">
        <v>9</v>
      </c>
      <c r="H27" s="122">
        <v>1.98216928606667</v>
      </c>
      <c r="I27" s="121">
        <v>27</v>
      </c>
      <c r="J27" s="122">
        <v>5.9</v>
      </c>
      <c r="K27" s="121">
        <v>8</v>
      </c>
      <c r="L27" s="122">
        <v>1.7619282542814858</v>
      </c>
      <c r="M27" s="121">
        <v>82</v>
      </c>
      <c r="N27" s="122">
        <v>18.059764606385226</v>
      </c>
      <c r="O27" s="121">
        <v>3</v>
      </c>
      <c r="P27" s="122">
        <v>0.66072309535555718</v>
      </c>
      <c r="Q27" s="121">
        <v>118</v>
      </c>
    </row>
    <row r="28" spans="2:17" x14ac:dyDescent="0.25">
      <c r="B28" s="79" t="s">
        <v>255</v>
      </c>
      <c r="C28" s="121">
        <v>9</v>
      </c>
      <c r="D28" s="122">
        <v>1.3034033309196233</v>
      </c>
      <c r="E28" s="121">
        <v>126</v>
      </c>
      <c r="F28" s="122">
        <v>20.522041649972149</v>
      </c>
      <c r="G28" s="121">
        <v>5</v>
      </c>
      <c r="H28" s="122">
        <v>0.81436673214175204</v>
      </c>
      <c r="I28" s="121">
        <v>42</v>
      </c>
      <c r="J28" s="122">
        <v>6.8</v>
      </c>
      <c r="K28" s="121">
        <v>3</v>
      </c>
      <c r="L28" s="122">
        <v>0.48862003928505116</v>
      </c>
      <c r="M28" s="121">
        <v>70</v>
      </c>
      <c r="N28" s="122">
        <v>11.401134249984528</v>
      </c>
      <c r="O28" s="121">
        <v>6</v>
      </c>
      <c r="P28" s="122">
        <v>0.97724007857010231</v>
      </c>
      <c r="Q28" s="121">
        <v>187</v>
      </c>
    </row>
    <row r="29" spans="2:17" x14ac:dyDescent="0.25">
      <c r="B29" s="78" t="s">
        <v>256</v>
      </c>
      <c r="C29" s="117">
        <v>109</v>
      </c>
      <c r="D29" s="118">
        <v>3.2430824159476348</v>
      </c>
      <c r="E29" s="119">
        <v>1048</v>
      </c>
      <c r="F29" s="120">
        <v>38.803159495425632</v>
      </c>
      <c r="G29" s="117">
        <v>14</v>
      </c>
      <c r="H29" s="118">
        <v>0.518362817686984</v>
      </c>
      <c r="I29" s="117">
        <v>146</v>
      </c>
      <c r="J29" s="118">
        <v>5.4</v>
      </c>
      <c r="K29" s="117">
        <v>44</v>
      </c>
      <c r="L29" s="118">
        <v>1.6291402841590914</v>
      </c>
      <c r="M29" s="117">
        <f>SUM(M30:M34)</f>
        <v>423</v>
      </c>
      <c r="N29" s="118">
        <v>15.66196227725672</v>
      </c>
      <c r="O29" s="117">
        <v>15</v>
      </c>
      <c r="P29" s="118">
        <v>0.55538873323605398</v>
      </c>
      <c r="Q29" s="117">
        <v>1986</v>
      </c>
    </row>
    <row r="30" spans="2:17" x14ac:dyDescent="0.25">
      <c r="B30" s="79" t="s">
        <v>20</v>
      </c>
      <c r="C30" s="121">
        <v>14</v>
      </c>
      <c r="D30" s="122">
        <v>2.1772939346811819</v>
      </c>
      <c r="E30" s="121">
        <v>165</v>
      </c>
      <c r="F30" s="122">
        <v>34.020969288343181</v>
      </c>
      <c r="G30" s="121">
        <v>1</v>
      </c>
      <c r="H30" s="122">
        <v>0.20618769265662501</v>
      </c>
      <c r="I30" s="121">
        <v>31</v>
      </c>
      <c r="J30" s="122">
        <v>6.4</v>
      </c>
      <c r="K30" s="121">
        <v>8</v>
      </c>
      <c r="L30" s="122">
        <v>1.6</v>
      </c>
      <c r="M30" s="121">
        <v>63</v>
      </c>
      <c r="N30" s="122">
        <v>12.989824637367397</v>
      </c>
      <c r="O30" s="121">
        <v>2</v>
      </c>
      <c r="P30" s="122">
        <v>0.41237538531325069</v>
      </c>
      <c r="Q30" s="121">
        <v>274</v>
      </c>
    </row>
    <row r="31" spans="2:17" x14ac:dyDescent="0.25">
      <c r="B31" s="79" t="s">
        <v>257</v>
      </c>
      <c r="C31" s="121">
        <v>48</v>
      </c>
      <c r="D31" s="122">
        <v>6.2023517250290734</v>
      </c>
      <c r="E31" s="121">
        <v>263</v>
      </c>
      <c r="F31" s="122">
        <v>42.193686669361931</v>
      </c>
      <c r="G31" s="121">
        <v>2</v>
      </c>
      <c r="H31" s="122">
        <v>0.32086453740959603</v>
      </c>
      <c r="I31" s="121">
        <v>50</v>
      </c>
      <c r="J31" s="122">
        <v>8</v>
      </c>
      <c r="K31" s="121">
        <v>13</v>
      </c>
      <c r="L31" s="122">
        <v>2.1</v>
      </c>
      <c r="M31" s="121">
        <v>115</v>
      </c>
      <c r="N31" s="122">
        <v>18.449710901051795</v>
      </c>
      <c r="O31" s="121">
        <v>5</v>
      </c>
      <c r="P31" s="122">
        <v>0.80216134352399115</v>
      </c>
      <c r="Q31" s="121">
        <v>488</v>
      </c>
    </row>
    <row r="32" spans="2:17" x14ac:dyDescent="0.25">
      <c r="B32" s="79" t="s">
        <v>25</v>
      </c>
      <c r="C32" s="121">
        <v>18</v>
      </c>
      <c r="D32" s="122">
        <v>2.8413575374901341</v>
      </c>
      <c r="E32" s="121">
        <v>263</v>
      </c>
      <c r="F32" s="122">
        <v>55.538075257259543</v>
      </c>
      <c r="G32" s="121">
        <v>3</v>
      </c>
      <c r="H32" s="122">
        <v>0.63351416643261804</v>
      </c>
      <c r="I32" s="121">
        <v>19</v>
      </c>
      <c r="J32" s="122">
        <v>4</v>
      </c>
      <c r="K32" s="121">
        <v>7</v>
      </c>
      <c r="L32" s="122">
        <v>1.5</v>
      </c>
      <c r="M32" s="121">
        <v>85</v>
      </c>
      <c r="N32" s="122">
        <v>17.949568048924185</v>
      </c>
      <c r="O32" s="121">
        <v>4</v>
      </c>
      <c r="P32" s="122">
        <v>0.84468555524349109</v>
      </c>
      <c r="Q32" s="121">
        <v>286</v>
      </c>
    </row>
    <row r="33" spans="2:17" x14ac:dyDescent="0.25">
      <c r="B33" s="79" t="s">
        <v>258</v>
      </c>
      <c r="C33" s="121">
        <v>13</v>
      </c>
      <c r="D33" s="122">
        <v>2.0991441950589378</v>
      </c>
      <c r="E33" s="121">
        <v>156</v>
      </c>
      <c r="F33" s="122">
        <v>26.778955174432276</v>
      </c>
      <c r="G33" s="121">
        <v>3</v>
      </c>
      <c r="H33" s="122">
        <v>0.51497990720062103</v>
      </c>
      <c r="I33" s="121">
        <v>26</v>
      </c>
      <c r="J33" s="122">
        <v>4.5</v>
      </c>
      <c r="K33" s="121">
        <v>7</v>
      </c>
      <c r="L33" s="122">
        <v>1.2</v>
      </c>
      <c r="M33" s="121">
        <v>101</v>
      </c>
      <c r="N33" s="122">
        <v>17.337656875754231</v>
      </c>
      <c r="O33" s="121">
        <v>2</v>
      </c>
      <c r="P33" s="122">
        <v>0.34331993813374717</v>
      </c>
      <c r="Q33" s="121">
        <v>408</v>
      </c>
    </row>
    <row r="34" spans="2:17" x14ac:dyDescent="0.25">
      <c r="B34" s="79" t="s">
        <v>259</v>
      </c>
      <c r="C34" s="121">
        <v>16</v>
      </c>
      <c r="D34" s="122">
        <v>2.3144799652828008</v>
      </c>
      <c r="E34" s="121">
        <v>201</v>
      </c>
      <c r="F34" s="122">
        <v>37.471756362741516</v>
      </c>
      <c r="G34" s="121">
        <v>5</v>
      </c>
      <c r="H34" s="122">
        <v>0.93213324285426702</v>
      </c>
      <c r="I34" s="121">
        <v>20</v>
      </c>
      <c r="J34" s="122">
        <v>3.7</v>
      </c>
      <c r="K34" s="121">
        <v>9</v>
      </c>
      <c r="L34" s="122">
        <v>1.6778398371376797</v>
      </c>
      <c r="M34" s="121">
        <v>59</v>
      </c>
      <c r="N34" s="122">
        <v>10.999172265680345</v>
      </c>
      <c r="O34" s="121">
        <v>2</v>
      </c>
      <c r="P34" s="122">
        <v>0.37285329714170662</v>
      </c>
      <c r="Q34" s="121">
        <v>530</v>
      </c>
    </row>
    <row r="35" spans="2:17" x14ac:dyDescent="0.25">
      <c r="B35" s="78" t="s">
        <v>260</v>
      </c>
      <c r="C35" s="117">
        <v>213</v>
      </c>
      <c r="D35" s="118">
        <v>5.0352229209020853</v>
      </c>
      <c r="E35" s="119">
        <v>1308</v>
      </c>
      <c r="F35" s="120">
        <v>47.468061579285632</v>
      </c>
      <c r="G35" s="117">
        <v>44</v>
      </c>
      <c r="H35" s="118">
        <v>1.5967849460921801</v>
      </c>
      <c r="I35" s="117">
        <v>143</v>
      </c>
      <c r="J35" s="118">
        <v>5.2</v>
      </c>
      <c r="K35" s="117">
        <v>42</v>
      </c>
      <c r="L35" s="118">
        <v>1.5242038121788966</v>
      </c>
      <c r="M35" s="117">
        <f>SUM(M36:M40)</f>
        <v>396</v>
      </c>
      <c r="N35" s="118">
        <v>14.371064514829596</v>
      </c>
      <c r="O35" s="117">
        <v>46</v>
      </c>
      <c r="P35" s="118">
        <v>1.6693660800054582</v>
      </c>
      <c r="Q35" s="117">
        <v>2153</v>
      </c>
    </row>
    <row r="36" spans="2:17" x14ac:dyDescent="0.25">
      <c r="B36" s="79" t="s">
        <v>13</v>
      </c>
      <c r="C36" s="121">
        <v>72</v>
      </c>
      <c r="D36" s="122">
        <v>6.8939103791650709</v>
      </c>
      <c r="E36" s="121">
        <v>311</v>
      </c>
      <c r="F36" s="122">
        <v>46.181351643521545</v>
      </c>
      <c r="G36" s="121">
        <v>12</v>
      </c>
      <c r="H36" s="122">
        <v>1.7819171052162699</v>
      </c>
      <c r="I36" s="121">
        <v>43</v>
      </c>
      <c r="J36" s="122">
        <v>6.4</v>
      </c>
      <c r="K36" s="121">
        <v>13</v>
      </c>
      <c r="L36" s="122">
        <v>1.9304101973176206</v>
      </c>
      <c r="M36" s="121">
        <v>98</v>
      </c>
      <c r="N36" s="122">
        <v>14.552323025932834</v>
      </c>
      <c r="O36" s="121">
        <v>14</v>
      </c>
      <c r="P36" s="122">
        <v>2.0789032894189763</v>
      </c>
      <c r="Q36" s="121">
        <v>308</v>
      </c>
    </row>
    <row r="37" spans="2:17" x14ac:dyDescent="0.25">
      <c r="B37" s="79" t="s">
        <v>14</v>
      </c>
      <c r="C37" s="121">
        <v>39</v>
      </c>
      <c r="D37" s="122">
        <v>3.9113428943937421</v>
      </c>
      <c r="E37" s="121">
        <v>302</v>
      </c>
      <c r="F37" s="122">
        <v>48.551415466680382</v>
      </c>
      <c r="G37" s="121">
        <v>9</v>
      </c>
      <c r="H37" s="122">
        <v>1.44689648741763</v>
      </c>
      <c r="I37" s="121">
        <v>20</v>
      </c>
      <c r="J37" s="122">
        <v>3.2</v>
      </c>
      <c r="K37" s="121">
        <v>13</v>
      </c>
      <c r="L37" s="122">
        <v>2.0899615929365729</v>
      </c>
      <c r="M37" s="121">
        <v>92</v>
      </c>
      <c r="N37" s="122">
        <v>14.790497426935746</v>
      </c>
      <c r="O37" s="121">
        <v>14</v>
      </c>
      <c r="P37" s="122">
        <v>2.2507278693163095</v>
      </c>
      <c r="Q37" s="121">
        <v>861</v>
      </c>
    </row>
    <row r="38" spans="2:17" x14ac:dyDescent="0.25">
      <c r="B38" s="79" t="s">
        <v>23</v>
      </c>
      <c r="C38" s="121">
        <v>44</v>
      </c>
      <c r="D38" s="122">
        <v>4.5202383398397377</v>
      </c>
      <c r="E38" s="121">
        <v>299</v>
      </c>
      <c r="F38" s="122">
        <v>48.331746521811517</v>
      </c>
      <c r="G38" s="121">
        <v>9</v>
      </c>
      <c r="H38" s="122">
        <v>1.45480173477025</v>
      </c>
      <c r="I38" s="121">
        <v>40</v>
      </c>
      <c r="J38" s="122">
        <v>6.5</v>
      </c>
      <c r="K38" s="121">
        <v>8</v>
      </c>
      <c r="L38" s="122">
        <v>1.2931570975735525</v>
      </c>
      <c r="M38" s="121">
        <v>80</v>
      </c>
      <c r="N38" s="122">
        <v>12.931570975735523</v>
      </c>
      <c r="O38" s="121">
        <v>9</v>
      </c>
      <c r="P38" s="122">
        <v>1.4548017347702464</v>
      </c>
      <c r="Q38" s="121">
        <v>508</v>
      </c>
    </row>
    <row r="39" spans="2:17" x14ac:dyDescent="0.25">
      <c r="B39" s="79" t="s">
        <v>24</v>
      </c>
      <c r="C39" s="121">
        <v>18</v>
      </c>
      <c r="D39" s="122">
        <v>6.486486486486486</v>
      </c>
      <c r="E39" s="121">
        <v>85</v>
      </c>
      <c r="F39" s="122">
        <v>53.975793444163628</v>
      </c>
      <c r="G39" s="121">
        <v>5</v>
      </c>
      <c r="H39" s="122">
        <v>3.1750466731860998</v>
      </c>
      <c r="I39" s="121">
        <v>7</v>
      </c>
      <c r="J39" s="122">
        <v>4.4000000000000004</v>
      </c>
      <c r="K39" s="121">
        <v>3</v>
      </c>
      <c r="L39" s="122">
        <v>1.9050280039116576</v>
      </c>
      <c r="M39" s="121">
        <v>15</v>
      </c>
      <c r="N39" s="122">
        <v>9.5251400195582878</v>
      </c>
      <c r="O39" s="121">
        <v>5</v>
      </c>
      <c r="P39" s="122">
        <v>3.1750466731860958</v>
      </c>
      <c r="Q39" s="121">
        <v>108</v>
      </c>
    </row>
    <row r="40" spans="2:17" x14ac:dyDescent="0.25">
      <c r="B40" s="79" t="s">
        <v>261</v>
      </c>
      <c r="C40" s="121">
        <v>40</v>
      </c>
      <c r="D40" s="122">
        <v>4.2653017701002343</v>
      </c>
      <c r="E40" s="121">
        <v>311</v>
      </c>
      <c r="F40" s="122">
        <v>45.470162946934423</v>
      </c>
      <c r="G40" s="121">
        <v>9</v>
      </c>
      <c r="H40" s="122">
        <v>1.3158568055383</v>
      </c>
      <c r="I40" s="121">
        <v>33</v>
      </c>
      <c r="J40" s="122">
        <v>4.8</v>
      </c>
      <c r="K40" s="121">
        <v>5</v>
      </c>
      <c r="L40" s="122">
        <v>0.73103155863238622</v>
      </c>
      <c r="M40" s="121">
        <v>111</v>
      </c>
      <c r="N40" s="122">
        <v>16.228900601638973</v>
      </c>
      <c r="O40" s="121">
        <v>4</v>
      </c>
      <c r="P40" s="122">
        <v>0.58482524690590898</v>
      </c>
      <c r="Q40" s="121">
        <v>368</v>
      </c>
    </row>
    <row r="41" spans="2:17" x14ac:dyDescent="0.25">
      <c r="B41" s="80" t="s">
        <v>59</v>
      </c>
      <c r="C41" s="117">
        <v>6</v>
      </c>
      <c r="D41" s="118" t="s">
        <v>73</v>
      </c>
      <c r="E41" s="117">
        <v>461</v>
      </c>
      <c r="F41" s="118" t="s">
        <v>73</v>
      </c>
      <c r="G41" s="117">
        <v>5</v>
      </c>
      <c r="H41" s="122"/>
      <c r="I41" s="117">
        <v>0</v>
      </c>
      <c r="J41" s="118"/>
      <c r="K41" s="117"/>
      <c r="L41" s="118"/>
      <c r="M41" s="117">
        <v>28</v>
      </c>
      <c r="N41" s="117" t="s">
        <v>73</v>
      </c>
      <c r="O41" s="117">
        <v>0</v>
      </c>
      <c r="P41" s="118" t="s">
        <v>73</v>
      </c>
      <c r="Q41" s="117">
        <v>875</v>
      </c>
    </row>
    <row r="42" spans="2:17" x14ac:dyDescent="0.25">
      <c r="B42" s="60" t="s">
        <v>10</v>
      </c>
      <c r="C42" s="123">
        <v>1164</v>
      </c>
      <c r="D42" s="124">
        <v>7.0384636315811751</v>
      </c>
      <c r="E42" s="123">
        <v>6329</v>
      </c>
      <c r="F42" s="124">
        <v>53.847061583120627</v>
      </c>
      <c r="G42" s="123">
        <v>133</v>
      </c>
      <c r="H42" s="124">
        <v>1.1315625202330599</v>
      </c>
      <c r="I42" s="123">
        <v>586</v>
      </c>
      <c r="J42" s="124">
        <v>5</v>
      </c>
      <c r="K42" s="123">
        <v>204</v>
      </c>
      <c r="L42" s="124">
        <v>1.7356297302822892</v>
      </c>
      <c r="M42" s="123">
        <f>SUM(M41,M35,M29,M26,M19,M11,M8)</f>
        <v>1925</v>
      </c>
      <c r="N42" s="124">
        <v>16.399999999999999</v>
      </c>
      <c r="O42" s="123">
        <v>128</v>
      </c>
      <c r="P42" s="124">
        <v>1.0890225758633971</v>
      </c>
      <c r="Q42" s="123">
        <v>9789</v>
      </c>
    </row>
    <row r="43" spans="2:17" x14ac:dyDescent="0.25">
      <c r="B43" s="10"/>
      <c r="C43" s="11"/>
      <c r="D43" s="16"/>
      <c r="E43" s="11"/>
      <c r="F43" s="16"/>
      <c r="G43" s="11"/>
      <c r="H43" s="16"/>
      <c r="I43" s="11"/>
      <c r="J43" s="16"/>
      <c r="K43" s="11"/>
      <c r="L43" s="16"/>
      <c r="M43" s="11"/>
      <c r="N43" s="16"/>
      <c r="O43" s="11"/>
      <c r="P43" s="16"/>
      <c r="Q43" s="11"/>
    </row>
    <row r="44" spans="2:17" ht="15" customHeight="1" x14ac:dyDescent="0.25">
      <c r="B44" s="284" t="s">
        <v>275</v>
      </c>
      <c r="C44" s="284"/>
      <c r="D44" s="284"/>
      <c r="E44" s="284"/>
      <c r="F44" s="284"/>
      <c r="G44" s="284"/>
      <c r="H44" s="284"/>
      <c r="I44" s="284"/>
      <c r="J44" s="284"/>
      <c r="K44" s="284"/>
      <c r="L44" s="284"/>
    </row>
    <row r="45" spans="2:17" ht="24" customHeight="1" x14ac:dyDescent="0.25">
      <c r="B45" s="285" t="s">
        <v>274</v>
      </c>
      <c r="C45" s="285"/>
      <c r="D45" s="285"/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</row>
  </sheetData>
  <mergeCells count="18">
    <mergeCell ref="B2:P2"/>
    <mergeCell ref="B5:B7"/>
    <mergeCell ref="C5:D5"/>
    <mergeCell ref="E5:L5"/>
    <mergeCell ref="M5:P5"/>
    <mergeCell ref="B3:Q3"/>
    <mergeCell ref="C6:D6"/>
    <mergeCell ref="B45:Q45"/>
    <mergeCell ref="S6:V6"/>
    <mergeCell ref="E6:F6"/>
    <mergeCell ref="G6:H6"/>
    <mergeCell ref="I6:J6"/>
    <mergeCell ref="K6:L6"/>
    <mergeCell ref="S5:T5"/>
    <mergeCell ref="M6:N6"/>
    <mergeCell ref="O6:P6"/>
    <mergeCell ref="S10:T10"/>
    <mergeCell ref="B44:L44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6"/>
  <sheetViews>
    <sheetView workbookViewId="0">
      <selection activeCell="L7" sqref="L7"/>
    </sheetView>
  </sheetViews>
  <sheetFormatPr defaultRowHeight="15" x14ac:dyDescent="0.25"/>
  <cols>
    <col min="2" max="2" width="29.42578125" customWidth="1"/>
    <col min="3" max="3" width="11.5703125" customWidth="1"/>
    <col min="4" max="4" width="11" customWidth="1"/>
    <col min="5" max="5" width="9.85546875" customWidth="1"/>
    <col min="7" max="7" width="12.28515625" customWidth="1"/>
    <col min="9" max="9" width="10.42578125" customWidth="1"/>
    <col min="10" max="10" width="13.28515625" customWidth="1"/>
  </cols>
  <sheetData>
    <row r="2" spans="2:10" ht="18.75" x14ac:dyDescent="0.25">
      <c r="B2" s="295" t="s">
        <v>265</v>
      </c>
      <c r="C2" s="295"/>
      <c r="D2" s="295"/>
      <c r="E2" s="295"/>
      <c r="F2" s="295"/>
      <c r="G2" s="295"/>
      <c r="H2" s="295"/>
      <c r="I2" s="295"/>
      <c r="J2" s="295"/>
    </row>
    <row r="3" spans="2:10" ht="11.25" customHeight="1" x14ac:dyDescent="0.25">
      <c r="B3" s="36"/>
      <c r="C3" s="36"/>
      <c r="D3" s="36"/>
      <c r="E3" s="36"/>
      <c r="F3" s="36"/>
      <c r="G3" s="36"/>
      <c r="H3" s="36"/>
      <c r="I3" s="36"/>
      <c r="J3" s="36"/>
    </row>
    <row r="4" spans="2:10" ht="51.75" customHeight="1" x14ac:dyDescent="0.25">
      <c r="B4" s="296" t="s">
        <v>376</v>
      </c>
      <c r="C4" s="296"/>
      <c r="D4" s="296"/>
      <c r="E4" s="296"/>
      <c r="F4" s="296"/>
      <c r="G4" s="296"/>
      <c r="H4" s="296"/>
      <c r="I4" s="296"/>
      <c r="J4" s="296"/>
    </row>
    <row r="5" spans="2:10" x14ac:dyDescent="0.25">
      <c r="B5" s="40"/>
      <c r="C5" s="40"/>
      <c r="D5" s="40"/>
      <c r="E5" s="40"/>
      <c r="F5" s="40"/>
      <c r="G5" s="40"/>
      <c r="H5" s="40"/>
      <c r="I5" s="40"/>
      <c r="J5" s="40"/>
    </row>
    <row r="6" spans="2:10" x14ac:dyDescent="0.25">
      <c r="B6" s="297" t="s">
        <v>247</v>
      </c>
      <c r="C6" s="298" t="s">
        <v>271</v>
      </c>
      <c r="D6" s="298"/>
      <c r="E6" s="299" t="s">
        <v>263</v>
      </c>
      <c r="F6" s="299"/>
      <c r="G6" s="299"/>
      <c r="H6" s="299"/>
      <c r="I6" s="299"/>
      <c r="J6" s="299"/>
    </row>
    <row r="7" spans="2:10" ht="31.5" customHeight="1" x14ac:dyDescent="0.25">
      <c r="B7" s="297"/>
      <c r="C7" s="298"/>
      <c r="D7" s="298"/>
      <c r="E7" s="297" t="s">
        <v>104</v>
      </c>
      <c r="F7" s="297"/>
      <c r="G7" s="297"/>
      <c r="H7" s="297" t="s">
        <v>105</v>
      </c>
      <c r="I7" s="297"/>
      <c r="J7" s="297"/>
    </row>
    <row r="8" spans="2:10" ht="77.25" customHeight="1" x14ac:dyDescent="0.25">
      <c r="B8" s="297"/>
      <c r="C8" s="72" t="s">
        <v>106</v>
      </c>
      <c r="D8" s="73" t="s">
        <v>270</v>
      </c>
      <c r="E8" s="74" t="s">
        <v>107</v>
      </c>
      <c r="F8" s="74" t="s">
        <v>108</v>
      </c>
      <c r="G8" s="74" t="s">
        <v>264</v>
      </c>
      <c r="H8" s="74" t="s">
        <v>107</v>
      </c>
      <c r="I8" s="74" t="s">
        <v>108</v>
      </c>
      <c r="J8" s="74" t="s">
        <v>264</v>
      </c>
    </row>
    <row r="9" spans="2:10" x14ac:dyDescent="0.25">
      <c r="B9" s="60" t="s">
        <v>248</v>
      </c>
      <c r="C9" s="147">
        <v>23.483456185074665</v>
      </c>
      <c r="D9" s="148">
        <v>45.221297815017557</v>
      </c>
      <c r="E9" s="149">
        <v>29.709842718606101</v>
      </c>
      <c r="F9" s="150">
        <v>9.8515044291787195</v>
      </c>
      <c r="G9" s="150">
        <v>35.2401792795349</v>
      </c>
      <c r="H9" s="149">
        <v>60.607151364093902</v>
      </c>
      <c r="I9" s="150">
        <v>16.572763028515201</v>
      </c>
      <c r="J9" s="150">
        <v>28.4527745143575</v>
      </c>
    </row>
    <row r="10" spans="2:10" x14ac:dyDescent="0.25">
      <c r="B10" s="61" t="s">
        <v>249</v>
      </c>
      <c r="C10" s="151">
        <v>18.82355508754317</v>
      </c>
      <c r="D10" s="152">
        <v>51.560172631096513</v>
      </c>
      <c r="E10" s="153">
        <v>32.287093683820899</v>
      </c>
      <c r="F10" s="154">
        <v>8.6570631970260195</v>
      </c>
      <c r="G10" s="154">
        <v>33.467385540038897</v>
      </c>
      <c r="H10" s="153">
        <v>66.846719761618104</v>
      </c>
      <c r="I10" s="154">
        <v>13.9601417471309</v>
      </c>
      <c r="J10" s="154">
        <v>26.920986550170301</v>
      </c>
    </row>
    <row r="11" spans="2:10" x14ac:dyDescent="0.25">
      <c r="B11" s="61" t="s">
        <v>29</v>
      </c>
      <c r="C11" s="155">
        <v>26.621739801430113</v>
      </c>
      <c r="D11" s="152">
        <v>42.054632439940328</v>
      </c>
      <c r="E11" s="153">
        <v>27.9069876430863</v>
      </c>
      <c r="F11" s="154">
        <v>10.513672604557099</v>
      </c>
      <c r="G11" s="154">
        <v>36.480295292386501</v>
      </c>
      <c r="H11" s="153">
        <v>36.518108484355899</v>
      </c>
      <c r="I11" s="154">
        <v>24.672916036689799</v>
      </c>
      <c r="J11" s="154">
        <v>34.3665338645418</v>
      </c>
    </row>
    <row r="12" spans="2:10" x14ac:dyDescent="0.25">
      <c r="B12" s="60" t="s">
        <v>250</v>
      </c>
      <c r="C12" s="156">
        <v>35.690460777445544</v>
      </c>
      <c r="D12" s="148">
        <v>66.64704336420661</v>
      </c>
      <c r="E12" s="149">
        <v>28.3437017100355</v>
      </c>
      <c r="F12" s="150">
        <v>3.1254258001233901</v>
      </c>
      <c r="G12" s="150">
        <v>41.803844934106102</v>
      </c>
      <c r="H12" s="149">
        <v>108.77497371040999</v>
      </c>
      <c r="I12" s="150">
        <v>10.5087110561413</v>
      </c>
      <c r="J12" s="150">
        <v>29.753256924888898</v>
      </c>
    </row>
    <row r="13" spans="2:10" x14ac:dyDescent="0.25">
      <c r="B13" s="61" t="s">
        <v>16</v>
      </c>
      <c r="C13" s="151">
        <v>44.282554962924408</v>
      </c>
      <c r="D13" s="152">
        <v>70.300507350071555</v>
      </c>
      <c r="E13" s="153">
        <v>31.501464482222001</v>
      </c>
      <c r="F13" s="154">
        <v>1.26911199819236</v>
      </c>
      <c r="G13" s="154">
        <v>32.304913206265702</v>
      </c>
      <c r="H13" s="153">
        <v>80.601412808588407</v>
      </c>
      <c r="I13" s="154">
        <v>16.948324022346402</v>
      </c>
      <c r="J13" s="154">
        <v>33.002018947041499</v>
      </c>
    </row>
    <row r="14" spans="2:10" x14ac:dyDescent="0.25">
      <c r="B14" s="61" t="s">
        <v>17</v>
      </c>
      <c r="C14" s="151">
        <v>36.183484212850516</v>
      </c>
      <c r="D14" s="152">
        <v>79.38334597329289</v>
      </c>
      <c r="E14" s="153">
        <v>30.743866595610498</v>
      </c>
      <c r="F14" s="154">
        <v>3.3366305471876299</v>
      </c>
      <c r="G14" s="154">
        <v>27.802376156423801</v>
      </c>
      <c r="H14" s="153">
        <v>93.817529724410306</v>
      </c>
      <c r="I14" s="154">
        <v>7.5396421519734602</v>
      </c>
      <c r="J14" s="154">
        <v>21.798820445609401</v>
      </c>
    </row>
    <row r="15" spans="2:10" x14ac:dyDescent="0.25">
      <c r="B15" s="61" t="s">
        <v>19</v>
      </c>
      <c r="C15" s="151">
        <v>33.10563252400739</v>
      </c>
      <c r="D15" s="152">
        <v>54.469273743016757</v>
      </c>
      <c r="E15" s="153">
        <v>30.8110575830325</v>
      </c>
      <c r="F15" s="154">
        <v>0.94375839785015003</v>
      </c>
      <c r="G15" s="154">
        <v>33.061737644808503</v>
      </c>
      <c r="H15" s="153">
        <v>91.605645501381204</v>
      </c>
      <c r="I15" s="154">
        <v>2.8831256315257701</v>
      </c>
      <c r="J15" s="154">
        <v>28.306991314253199</v>
      </c>
    </row>
    <row r="16" spans="2:10" x14ac:dyDescent="0.25">
      <c r="B16" s="61" t="s">
        <v>21</v>
      </c>
      <c r="C16" s="151">
        <v>46.188037428808144</v>
      </c>
      <c r="D16" s="152">
        <v>60.991271286141327</v>
      </c>
      <c r="E16" s="153">
        <v>33.194471495376902</v>
      </c>
      <c r="F16" s="154">
        <v>5.5686203481629297</v>
      </c>
      <c r="G16" s="154">
        <v>34.372737403643903</v>
      </c>
      <c r="H16" s="153">
        <v>148.12056063216201</v>
      </c>
      <c r="I16" s="154">
        <v>8.2945976655304197</v>
      </c>
      <c r="J16" s="154">
        <v>28.833418237391701</v>
      </c>
    </row>
    <row r="17" spans="2:10" x14ac:dyDescent="0.25">
      <c r="B17" s="61" t="s">
        <v>22</v>
      </c>
      <c r="C17" s="151">
        <v>23.964440479225082</v>
      </c>
      <c r="D17" s="152">
        <v>56.191963147736793</v>
      </c>
      <c r="E17" s="153">
        <v>20.979785576542302</v>
      </c>
      <c r="F17" s="154">
        <v>4.0460551649778296</v>
      </c>
      <c r="G17" s="154">
        <v>62.648024384674301</v>
      </c>
      <c r="H17" s="153">
        <v>128.98805681808801</v>
      </c>
      <c r="I17" s="154">
        <v>7.9502528770252097</v>
      </c>
      <c r="J17" s="154">
        <v>38.7633742021399</v>
      </c>
    </row>
    <row r="18" spans="2:10" x14ac:dyDescent="0.25">
      <c r="B18" s="61" t="s">
        <v>27</v>
      </c>
      <c r="C18" s="151">
        <v>33.207765104282885</v>
      </c>
      <c r="D18" s="152">
        <v>71.272001785081443</v>
      </c>
      <c r="E18" s="153">
        <v>30.9131834114405</v>
      </c>
      <c r="F18" s="154">
        <v>2.97418408216679</v>
      </c>
      <c r="G18" s="154">
        <v>30.348804431752701</v>
      </c>
      <c r="H18" s="153">
        <v>127.673723168737</v>
      </c>
      <c r="I18" s="154">
        <v>9.6469079395615402</v>
      </c>
      <c r="J18" s="154">
        <v>32.101233517652098</v>
      </c>
    </row>
    <row r="19" spans="2:10" x14ac:dyDescent="0.25">
      <c r="B19" s="61" t="s">
        <v>28</v>
      </c>
      <c r="C19" s="155">
        <v>41.572898465267009</v>
      </c>
      <c r="D19" s="152">
        <v>75.654033204762698</v>
      </c>
      <c r="E19" s="153">
        <v>34.459147773009498</v>
      </c>
      <c r="F19" s="154">
        <v>2.1324351758819899</v>
      </c>
      <c r="G19" s="154">
        <v>31.687892447296399</v>
      </c>
      <c r="H19" s="153">
        <v>91.392575829762805</v>
      </c>
      <c r="I19" s="154">
        <v>16.124675939160401</v>
      </c>
      <c r="J19" s="154">
        <v>26.024911615274799</v>
      </c>
    </row>
    <row r="20" spans="2:10" x14ac:dyDescent="0.25">
      <c r="B20" s="60" t="s">
        <v>251</v>
      </c>
      <c r="C20" s="156">
        <v>31.024855122269486</v>
      </c>
      <c r="D20" s="148">
        <v>60.855188559107674</v>
      </c>
      <c r="E20" s="149">
        <v>32.483746460665998</v>
      </c>
      <c r="F20" s="150">
        <v>10.5393009314959</v>
      </c>
      <c r="G20" s="150">
        <v>28.853268132093199</v>
      </c>
      <c r="H20" s="149">
        <v>85.340344368044995</v>
      </c>
      <c r="I20" s="150">
        <v>11.0646724443202</v>
      </c>
      <c r="J20" s="150">
        <v>28.621898140297301</v>
      </c>
    </row>
    <row r="21" spans="2:10" x14ac:dyDescent="0.25">
      <c r="B21" s="61" t="s">
        <v>15</v>
      </c>
      <c r="C21" s="151">
        <v>47.66050683664028</v>
      </c>
      <c r="D21" s="152">
        <v>65.972936157088512</v>
      </c>
      <c r="E21" s="153">
        <v>34.947786227818298</v>
      </c>
      <c r="F21" s="154">
        <v>16.250008461783199</v>
      </c>
      <c r="G21" s="154">
        <v>30.476288703576198</v>
      </c>
      <c r="H21" s="153">
        <v>81.267563450196306</v>
      </c>
      <c r="I21" s="154">
        <v>17.955126602964601</v>
      </c>
      <c r="J21" s="154">
        <v>30.894317762686899</v>
      </c>
    </row>
    <row r="22" spans="2:10" x14ac:dyDescent="0.25">
      <c r="B22" s="61" t="s">
        <v>18</v>
      </c>
      <c r="C22" s="151">
        <v>49.263137552428532</v>
      </c>
      <c r="D22" s="152">
        <v>80.04029660592353</v>
      </c>
      <c r="E22" s="153">
        <v>32.627202438733299</v>
      </c>
      <c r="F22" s="154">
        <v>9.6187283618178796</v>
      </c>
      <c r="G22" s="154">
        <v>32.085399925148899</v>
      </c>
      <c r="H22" s="153">
        <v>103.556020029481</v>
      </c>
      <c r="I22" s="154">
        <v>13.7687038038579</v>
      </c>
      <c r="J22" s="154">
        <v>33.1363245699754</v>
      </c>
    </row>
    <row r="23" spans="2:10" x14ac:dyDescent="0.25">
      <c r="B23" s="61" t="s">
        <v>26</v>
      </c>
      <c r="C23" s="151">
        <v>47.024172854577671</v>
      </c>
      <c r="D23" s="152">
        <v>75.469797265664354</v>
      </c>
      <c r="E23" s="153">
        <v>40.962283204025198</v>
      </c>
      <c r="F23" s="154">
        <v>7.8843487739573099</v>
      </c>
      <c r="G23" s="154">
        <v>23.957276927287101</v>
      </c>
      <c r="H23" s="153">
        <v>88.6601419546339</v>
      </c>
      <c r="I23" s="154">
        <v>2.1560362103517399</v>
      </c>
      <c r="J23" s="154">
        <v>25.6030469741854</v>
      </c>
    </row>
    <row r="24" spans="2:10" x14ac:dyDescent="0.25">
      <c r="B24" s="61" t="s">
        <v>252</v>
      </c>
      <c r="C24" s="151">
        <v>33.690535663528536</v>
      </c>
      <c r="D24" s="152">
        <v>53.070547549935824</v>
      </c>
      <c r="E24" s="153">
        <v>28.118152513642102</v>
      </c>
      <c r="F24" s="154">
        <v>10.2091485320702</v>
      </c>
      <c r="G24" s="154">
        <v>26.760658350446</v>
      </c>
      <c r="H24" s="153">
        <v>113.42749829474199</v>
      </c>
      <c r="I24" s="154">
        <v>7.7572736066671597</v>
      </c>
      <c r="J24" s="154">
        <v>33.767527675276803</v>
      </c>
    </row>
    <row r="25" spans="2:10" x14ac:dyDescent="0.25">
      <c r="B25" s="61" t="s">
        <v>253</v>
      </c>
      <c r="C25" s="151">
        <v>11.418853638508567</v>
      </c>
      <c r="D25" s="152">
        <v>37.424524450846917</v>
      </c>
      <c r="E25" s="153">
        <v>32.175939609087699</v>
      </c>
      <c r="F25" s="154">
        <v>11.740920279535599</v>
      </c>
      <c r="G25" s="154">
        <v>27.1975435047205</v>
      </c>
      <c r="H25" s="153">
        <v>72.864846444773903</v>
      </c>
      <c r="I25" s="154">
        <v>10.6347583009477</v>
      </c>
      <c r="J25" s="154">
        <v>23.198780126222999</v>
      </c>
    </row>
    <row r="26" spans="2:10" x14ac:dyDescent="0.25">
      <c r="B26" s="61" t="s">
        <v>30</v>
      </c>
      <c r="C26" s="155">
        <v>16.375878974456342</v>
      </c>
      <c r="D26" s="152">
        <v>54.009886555505076</v>
      </c>
      <c r="E26" s="153">
        <v>30.676741416394599</v>
      </c>
      <c r="F26" s="154">
        <v>6.6686369864854003</v>
      </c>
      <c r="G26" s="154">
        <v>29.086125560227899</v>
      </c>
      <c r="H26" s="153">
        <v>63.1760365506535</v>
      </c>
      <c r="I26" s="154">
        <v>4.9770605129990404</v>
      </c>
      <c r="J26" s="154">
        <v>24.2456289586518</v>
      </c>
    </row>
    <row r="27" spans="2:10" x14ac:dyDescent="0.25">
      <c r="B27" s="60" t="s">
        <v>254</v>
      </c>
      <c r="C27" s="156">
        <v>19.688498926052084</v>
      </c>
      <c r="D27" s="148">
        <v>41.036373782562535</v>
      </c>
      <c r="E27" s="149">
        <v>26.328398214071999</v>
      </c>
      <c r="F27" s="150">
        <v>19.737578962537601</v>
      </c>
      <c r="G27" s="150">
        <v>26.961883408071699</v>
      </c>
      <c r="H27" s="149">
        <v>66.423619820735297</v>
      </c>
      <c r="I27" s="150">
        <v>14.0329706689504</v>
      </c>
      <c r="J27" s="150">
        <v>33.423614166299998</v>
      </c>
    </row>
    <row r="28" spans="2:10" x14ac:dyDescent="0.25">
      <c r="B28" s="61" t="s">
        <v>12</v>
      </c>
      <c r="C28" s="151">
        <v>30.659203432236239</v>
      </c>
      <c r="D28" s="152">
        <v>59.070296532525198</v>
      </c>
      <c r="E28" s="153">
        <v>15.5892344464287</v>
      </c>
      <c r="F28" s="154">
        <v>21.073572246954701</v>
      </c>
      <c r="G28" s="154">
        <v>23.403562838797001</v>
      </c>
      <c r="H28" s="153">
        <v>62.150614051869098</v>
      </c>
      <c r="I28" s="154">
        <v>12.2257002710727</v>
      </c>
      <c r="J28" s="154">
        <v>29.1918762468522</v>
      </c>
    </row>
    <row r="29" spans="2:10" x14ac:dyDescent="0.25">
      <c r="B29" s="61" t="s">
        <v>255</v>
      </c>
      <c r="C29" s="151">
        <v>11.575408730662861</v>
      </c>
      <c r="D29" s="152">
        <v>27.699870027069551</v>
      </c>
      <c r="E29" s="153">
        <v>36.782299700336203</v>
      </c>
      <c r="F29" s="154">
        <v>17.3621773919741</v>
      </c>
      <c r="G29" s="154">
        <v>30.4256850124222</v>
      </c>
      <c r="H29" s="153">
        <v>69.522737385066094</v>
      </c>
      <c r="I29" s="154">
        <v>15.2483154479661</v>
      </c>
      <c r="J29" s="154">
        <v>36.4928010626438</v>
      </c>
    </row>
    <row r="30" spans="2:10" x14ac:dyDescent="0.25">
      <c r="B30" s="60" t="s">
        <v>256</v>
      </c>
      <c r="C30" s="157">
        <v>21.856212819038436</v>
      </c>
      <c r="D30" s="148">
        <v>46.959783561308065</v>
      </c>
      <c r="E30" s="149">
        <v>48.914833104396898</v>
      </c>
      <c r="F30" s="150">
        <v>5.2452883437272</v>
      </c>
      <c r="G30" s="150">
        <v>29.7711391684619</v>
      </c>
      <c r="H30" s="149">
        <v>78.882473879902093</v>
      </c>
      <c r="I30" s="150">
        <v>7.3957338577022202</v>
      </c>
      <c r="J30" s="150">
        <v>32.071903993545803</v>
      </c>
    </row>
    <row r="31" spans="2:10" x14ac:dyDescent="0.25">
      <c r="B31" s="61" t="s">
        <v>20</v>
      </c>
      <c r="C31" s="151">
        <v>23.43890143197353</v>
      </c>
      <c r="D31" s="152">
        <v>47.562861472798687</v>
      </c>
      <c r="E31" s="153">
        <v>38.9954795765141</v>
      </c>
      <c r="F31" s="154">
        <v>5.6213606233745601</v>
      </c>
      <c r="G31" s="154">
        <v>27.631724833323901</v>
      </c>
      <c r="H31" s="153">
        <v>78.741929540938898</v>
      </c>
      <c r="I31" s="154">
        <v>6.4702803026697797</v>
      </c>
      <c r="J31" s="154">
        <v>31.245042884810498</v>
      </c>
    </row>
    <row r="32" spans="2:10" x14ac:dyDescent="0.25">
      <c r="B32" s="61" t="s">
        <v>257</v>
      </c>
      <c r="C32" s="151">
        <v>12.23215832739734</v>
      </c>
      <c r="D32" s="152">
        <v>38.703482663689044</v>
      </c>
      <c r="E32" s="153">
        <v>86.679713113756407</v>
      </c>
      <c r="F32" s="154">
        <v>5.8727037806864804</v>
      </c>
      <c r="G32" s="154">
        <v>31.2215446369202</v>
      </c>
      <c r="H32" s="153">
        <v>80.223567132000198</v>
      </c>
      <c r="I32" s="154">
        <v>3.53240966796875</v>
      </c>
      <c r="J32" s="154">
        <v>35.417672439804498</v>
      </c>
    </row>
    <row r="33" spans="2:10" x14ac:dyDescent="0.25">
      <c r="B33" s="61" t="s">
        <v>25</v>
      </c>
      <c r="C33" s="151">
        <v>14.352263440530969</v>
      </c>
      <c r="D33" s="152">
        <v>50.462570927190214</v>
      </c>
      <c r="E33" s="153">
        <v>38.879779634771197</v>
      </c>
      <c r="F33" s="154">
        <v>2.9363405602077801</v>
      </c>
      <c r="G33" s="154">
        <v>30.056076096737598</v>
      </c>
      <c r="H33" s="153">
        <v>75.937733257177698</v>
      </c>
      <c r="I33" s="154">
        <v>10.5578752029691</v>
      </c>
      <c r="J33" s="154">
        <v>30.345921542309799</v>
      </c>
    </row>
    <row r="34" spans="2:10" x14ac:dyDescent="0.25">
      <c r="B34" s="61" t="s">
        <v>258</v>
      </c>
      <c r="C34" s="151">
        <v>16.730409735180167</v>
      </c>
      <c r="D34" s="152">
        <v>33.20976676560003</v>
      </c>
      <c r="E34" s="153">
        <v>41.919256932183103</v>
      </c>
      <c r="F34" s="154">
        <v>7.4405558156645002</v>
      </c>
      <c r="G34" s="154">
        <v>31.458126851935599</v>
      </c>
      <c r="H34" s="153">
        <v>87.697994979483894</v>
      </c>
      <c r="I34" s="154">
        <v>15.832945916627899</v>
      </c>
      <c r="J34" s="154">
        <v>35.849056603773597</v>
      </c>
    </row>
    <row r="35" spans="2:10" x14ac:dyDescent="0.25">
      <c r="B35" s="61" t="s">
        <v>259</v>
      </c>
      <c r="C35" s="151">
        <v>43.800008948479125</v>
      </c>
      <c r="D35" s="152">
        <v>63.374807048418731</v>
      </c>
      <c r="E35" s="153">
        <v>35.066999916790898</v>
      </c>
      <c r="F35" s="154">
        <v>4.9625419724527697</v>
      </c>
      <c r="G35" s="154">
        <v>29.113318430555399</v>
      </c>
      <c r="H35" s="153">
        <v>73.814671556753495</v>
      </c>
      <c r="I35" s="154">
        <v>9.8413493653974609</v>
      </c>
      <c r="J35" s="154">
        <v>24.823757198649599</v>
      </c>
    </row>
    <row r="36" spans="2:10" x14ac:dyDescent="0.25">
      <c r="B36" s="60" t="s">
        <v>260</v>
      </c>
      <c r="C36" s="156">
        <v>61.831232895802152</v>
      </c>
      <c r="D36" s="148">
        <v>76.855527615851287</v>
      </c>
      <c r="E36" s="149">
        <v>26.5450139204751</v>
      </c>
      <c r="F36" s="150">
        <v>8.6577996409288698</v>
      </c>
      <c r="G36" s="150">
        <v>26.144513570503399</v>
      </c>
      <c r="H36" s="149">
        <v>88.382959329613399</v>
      </c>
      <c r="I36" s="150">
        <v>7.0455868231699803</v>
      </c>
      <c r="J36" s="150">
        <v>26.7077627334033</v>
      </c>
    </row>
    <row r="37" spans="2:10" x14ac:dyDescent="0.25">
      <c r="B37" s="61" t="s">
        <v>13</v>
      </c>
      <c r="C37" s="151">
        <v>66.189310873258165</v>
      </c>
      <c r="D37" s="152">
        <v>77.326292780859816</v>
      </c>
      <c r="E37" s="153">
        <v>18.748987822680402</v>
      </c>
      <c r="F37" s="154">
        <v>8.5104593124333991</v>
      </c>
      <c r="G37" s="154">
        <v>21.514500421289799</v>
      </c>
      <c r="H37" s="153">
        <v>90.668242509269504</v>
      </c>
      <c r="I37" s="154">
        <v>13.6217344972713</v>
      </c>
      <c r="J37" s="154">
        <v>25.608404890981799</v>
      </c>
    </row>
    <row r="38" spans="2:10" x14ac:dyDescent="0.25">
      <c r="B38" s="61" t="s">
        <v>14</v>
      </c>
      <c r="C38" s="151">
        <v>47.699354201867784</v>
      </c>
      <c r="D38" s="152">
        <v>61.203721417765635</v>
      </c>
      <c r="E38" s="153">
        <v>31.7728046470979</v>
      </c>
      <c r="F38" s="154">
        <v>9.0743731901456606</v>
      </c>
      <c r="G38" s="154">
        <v>24.5691741826891</v>
      </c>
      <c r="H38" s="153">
        <v>90.621865934115903</v>
      </c>
      <c r="I38" s="154">
        <v>5.0795157844766203</v>
      </c>
      <c r="J38" s="154">
        <v>26.114273566856401</v>
      </c>
    </row>
    <row r="39" spans="2:10" x14ac:dyDescent="0.25">
      <c r="B39" s="61" t="s">
        <v>23</v>
      </c>
      <c r="C39" s="155">
        <v>92.685418522212416</v>
      </c>
      <c r="D39" s="152">
        <v>108.20330369309505</v>
      </c>
      <c r="E39" s="153">
        <v>20.315840130782</v>
      </c>
      <c r="F39" s="154">
        <v>5.3143966467588202</v>
      </c>
      <c r="G39" s="154">
        <v>24.403822287898201</v>
      </c>
      <c r="H39" s="153">
        <v>80.8067221890513</v>
      </c>
      <c r="I39" s="154">
        <v>4.4350451694925601</v>
      </c>
      <c r="J39" s="154">
        <v>27.161916247617601</v>
      </c>
    </row>
    <row r="40" spans="2:10" x14ac:dyDescent="0.25">
      <c r="B40" s="61" t="s">
        <v>24</v>
      </c>
      <c r="C40" s="151">
        <v>86.754975298136884</v>
      </c>
      <c r="D40" s="152">
        <v>90.565031305960204</v>
      </c>
      <c r="E40" s="153">
        <v>23.219591972415898</v>
      </c>
      <c r="F40" s="154">
        <v>16.595777083990601</v>
      </c>
      <c r="G40" s="154">
        <v>22.712053886501799</v>
      </c>
      <c r="H40" s="153">
        <v>62.6371183548342</v>
      </c>
      <c r="I40" s="154">
        <v>9.8699801447511692</v>
      </c>
      <c r="J40" s="154">
        <v>25.206874602164199</v>
      </c>
    </row>
    <row r="41" spans="2:10" x14ac:dyDescent="0.25">
      <c r="B41" s="61" t="s">
        <v>261</v>
      </c>
      <c r="C41" s="151">
        <v>36.746397841994835</v>
      </c>
      <c r="D41" s="152">
        <v>56.045630989889837</v>
      </c>
      <c r="E41" s="153">
        <v>37.310828329691198</v>
      </c>
      <c r="F41" s="154">
        <v>9.60567437087483</v>
      </c>
      <c r="G41" s="154">
        <v>33.115441854020503</v>
      </c>
      <c r="H41" s="153">
        <v>90.736761369825103</v>
      </c>
      <c r="I41" s="154">
        <v>6.2646013794384698</v>
      </c>
      <c r="J41" s="154">
        <v>27.413380842983699</v>
      </c>
    </row>
    <row r="42" spans="2:10" x14ac:dyDescent="0.25">
      <c r="B42" s="75" t="s">
        <v>31</v>
      </c>
      <c r="C42" s="157">
        <v>35.802787029979342</v>
      </c>
      <c r="D42" s="158">
        <v>60.918370185828941</v>
      </c>
      <c r="E42" s="149">
        <v>32.414009493498803</v>
      </c>
      <c r="F42" s="150">
        <v>7.6752638714506398</v>
      </c>
      <c r="G42" s="150">
        <v>31.949097650889399</v>
      </c>
      <c r="H42" s="149">
        <v>84.553354688968398</v>
      </c>
      <c r="I42" s="150">
        <v>9.7007935022481799</v>
      </c>
      <c r="J42" s="150">
        <v>29.5577734873523</v>
      </c>
    </row>
    <row r="43" spans="2:10" ht="14.25" customHeight="1" x14ac:dyDescent="0.25">
      <c r="B43" s="37"/>
      <c r="C43" s="39"/>
      <c r="D43" s="69"/>
      <c r="E43" s="38"/>
      <c r="F43" s="70"/>
      <c r="G43" s="70"/>
      <c r="H43" s="38"/>
      <c r="I43" s="39"/>
      <c r="J43" s="39"/>
    </row>
    <row r="44" spans="2:10" ht="28.5" customHeight="1" x14ac:dyDescent="0.25">
      <c r="B44" s="294" t="s">
        <v>309</v>
      </c>
      <c r="C44" s="294"/>
      <c r="D44" s="294"/>
      <c r="E44" s="294"/>
      <c r="F44" s="294"/>
      <c r="G44" s="294"/>
      <c r="H44" s="294"/>
      <c r="I44" s="294"/>
      <c r="J44" s="294"/>
    </row>
    <row r="45" spans="2:10" ht="6.75" customHeight="1" x14ac:dyDescent="0.25">
      <c r="B45" s="71"/>
      <c r="C45" s="71"/>
      <c r="D45" s="71"/>
      <c r="E45" s="71"/>
      <c r="F45" s="71"/>
      <c r="G45" s="71"/>
      <c r="H45" s="71"/>
      <c r="I45" s="71"/>
      <c r="J45" s="71"/>
    </row>
    <row r="46" spans="2:10" ht="52.5" customHeight="1" x14ac:dyDescent="0.25">
      <c r="B46" s="293" t="s">
        <v>310</v>
      </c>
      <c r="C46" s="293"/>
      <c r="D46" s="293"/>
      <c r="E46" s="293"/>
      <c r="F46" s="293"/>
      <c r="G46" s="293"/>
      <c r="H46" s="293"/>
      <c r="I46" s="293"/>
      <c r="J46" s="293"/>
    </row>
  </sheetData>
  <mergeCells count="9">
    <mergeCell ref="B46:J46"/>
    <mergeCell ref="B44:J44"/>
    <mergeCell ref="B2:J2"/>
    <mergeCell ref="B4:J4"/>
    <mergeCell ref="B6:B8"/>
    <mergeCell ref="C6:D7"/>
    <mergeCell ref="E6:J6"/>
    <mergeCell ref="E7:G7"/>
    <mergeCell ref="H7:J7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4"/>
  <sheetViews>
    <sheetView topLeftCell="B1" zoomScale="90" zoomScaleNormal="90" workbookViewId="0">
      <selection activeCell="Q17" sqref="Q17"/>
    </sheetView>
  </sheetViews>
  <sheetFormatPr defaultRowHeight="15" x14ac:dyDescent="0.25"/>
  <cols>
    <col min="2" max="2" width="29.5703125" customWidth="1"/>
    <col min="3" max="3" width="13.5703125" customWidth="1"/>
    <col min="4" max="4" width="11.85546875" customWidth="1"/>
    <col min="5" max="5" width="14.85546875" customWidth="1"/>
    <col min="6" max="6" width="13.28515625" customWidth="1"/>
    <col min="7" max="7" width="12.85546875" customWidth="1"/>
    <col min="8" max="8" width="13.28515625" customWidth="1"/>
    <col min="9" max="9" width="12.140625" customWidth="1"/>
    <col min="10" max="10" width="13.85546875" customWidth="1"/>
    <col min="11" max="11" width="13.7109375" customWidth="1"/>
    <col min="12" max="12" width="16.28515625" customWidth="1"/>
    <col min="13" max="13" width="12.7109375" customWidth="1"/>
    <col min="14" max="14" width="13.140625" customWidth="1"/>
    <col min="15" max="15" width="12.28515625" customWidth="1"/>
    <col min="16" max="16" width="12" customWidth="1"/>
    <col min="17" max="17" width="11.5703125" customWidth="1"/>
    <col min="18" max="18" width="12.7109375" customWidth="1"/>
  </cols>
  <sheetData>
    <row r="2" spans="2:18" ht="18.75" customHeight="1" x14ac:dyDescent="0.3">
      <c r="B2" s="301" t="s">
        <v>115</v>
      </c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</row>
    <row r="3" spans="2:18" ht="12" customHeight="1" x14ac:dyDescent="0.3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2:18" ht="18.75" customHeight="1" x14ac:dyDescent="0.25">
      <c r="B4" s="304" t="s">
        <v>372</v>
      </c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170"/>
      <c r="Q4" s="170"/>
      <c r="R4" s="170"/>
    </row>
    <row r="5" spans="2:18" ht="15" customHeight="1" x14ac:dyDescent="0.25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</row>
    <row r="6" spans="2:18" ht="39.75" customHeight="1" x14ac:dyDescent="0.25">
      <c r="B6" s="302" t="s">
        <v>247</v>
      </c>
      <c r="C6" s="302" t="s">
        <v>311</v>
      </c>
      <c r="D6" s="302"/>
      <c r="E6" s="302"/>
      <c r="F6" s="302" t="s">
        <v>312</v>
      </c>
      <c r="G6" s="302"/>
      <c r="H6" s="302"/>
      <c r="I6" s="302" t="s">
        <v>313</v>
      </c>
      <c r="J6" s="302"/>
      <c r="K6" s="302"/>
      <c r="L6" s="302" t="s">
        <v>109</v>
      </c>
      <c r="M6" s="302"/>
      <c r="N6" s="302"/>
      <c r="O6" s="302" t="s">
        <v>314</v>
      </c>
      <c r="P6" s="159"/>
      <c r="Q6" s="159"/>
      <c r="R6" s="303"/>
    </row>
    <row r="7" spans="2:18" ht="30" customHeight="1" x14ac:dyDescent="0.25">
      <c r="B7" s="302"/>
      <c r="C7" s="105" t="s">
        <v>110</v>
      </c>
      <c r="D7" s="105" t="s">
        <v>111</v>
      </c>
      <c r="E7" s="105" t="s">
        <v>10</v>
      </c>
      <c r="F7" s="105" t="s">
        <v>112</v>
      </c>
      <c r="G7" s="105" t="s">
        <v>113</v>
      </c>
      <c r="H7" s="105" t="s">
        <v>10</v>
      </c>
      <c r="I7" s="105" t="s">
        <v>112</v>
      </c>
      <c r="J7" s="105" t="s">
        <v>113</v>
      </c>
      <c r="K7" s="105" t="s">
        <v>10</v>
      </c>
      <c r="L7" s="105" t="s">
        <v>114</v>
      </c>
      <c r="M7" s="105" t="s">
        <v>113</v>
      </c>
      <c r="N7" s="105" t="s">
        <v>10</v>
      </c>
      <c r="O7" s="302"/>
      <c r="P7" s="160"/>
      <c r="Q7" s="160"/>
      <c r="R7" s="303"/>
    </row>
    <row r="8" spans="2:18" ht="15" customHeight="1" x14ac:dyDescent="0.25">
      <c r="B8" s="60" t="s">
        <v>248</v>
      </c>
      <c r="C8" s="172">
        <v>209476</v>
      </c>
      <c r="D8" s="172">
        <v>250577</v>
      </c>
      <c r="E8" s="172">
        <v>460053</v>
      </c>
      <c r="F8" s="172">
        <v>398080</v>
      </c>
      <c r="G8" s="172">
        <v>665845</v>
      </c>
      <c r="H8" s="172">
        <v>1063925</v>
      </c>
      <c r="I8" s="172">
        <v>278048</v>
      </c>
      <c r="J8" s="172">
        <v>251926</v>
      </c>
      <c r="K8" s="172">
        <v>529974</v>
      </c>
      <c r="L8" s="172">
        <v>1136181</v>
      </c>
      <c r="M8" s="172">
        <v>917771</v>
      </c>
      <c r="N8" s="172">
        <v>2053952</v>
      </c>
      <c r="O8" s="172">
        <v>6782</v>
      </c>
      <c r="P8" s="161"/>
      <c r="Q8" s="161"/>
      <c r="R8" s="161"/>
    </row>
    <row r="9" spans="2:18" ht="15" customHeight="1" x14ac:dyDescent="0.25">
      <c r="B9" s="61" t="s">
        <v>249</v>
      </c>
      <c r="C9" s="173">
        <v>77902</v>
      </c>
      <c r="D9" s="173">
        <v>92879</v>
      </c>
      <c r="E9" s="173">
        <v>170781</v>
      </c>
      <c r="F9" s="173">
        <v>184475</v>
      </c>
      <c r="G9" s="173">
        <v>358293</v>
      </c>
      <c r="H9" s="173">
        <v>542768</v>
      </c>
      <c r="I9" s="173">
        <v>141135</v>
      </c>
      <c r="J9" s="173">
        <v>232143</v>
      </c>
      <c r="K9" s="173">
        <v>373278</v>
      </c>
      <c r="L9" s="173">
        <v>496391</v>
      </c>
      <c r="M9" s="173">
        <v>590436</v>
      </c>
      <c r="N9" s="173">
        <v>1086827</v>
      </c>
      <c r="O9" s="173">
        <v>2877</v>
      </c>
      <c r="P9" s="162"/>
      <c r="Q9" s="163"/>
      <c r="R9" s="164"/>
    </row>
    <row r="10" spans="2:18" ht="15" customHeight="1" x14ac:dyDescent="0.25">
      <c r="B10" s="61" t="s">
        <v>29</v>
      </c>
      <c r="C10" s="173">
        <v>131574</v>
      </c>
      <c r="D10" s="173">
        <v>157698</v>
      </c>
      <c r="E10" s="173">
        <v>289272</v>
      </c>
      <c r="F10" s="173">
        <v>213605</v>
      </c>
      <c r="G10" s="173">
        <v>307552</v>
      </c>
      <c r="H10" s="173">
        <v>521157</v>
      </c>
      <c r="I10" s="173">
        <v>136913</v>
      </c>
      <c r="J10" s="173">
        <v>19783</v>
      </c>
      <c r="K10" s="173">
        <v>156696</v>
      </c>
      <c r="L10" s="173">
        <v>639790</v>
      </c>
      <c r="M10" s="173">
        <v>327335</v>
      </c>
      <c r="N10" s="173">
        <v>967125</v>
      </c>
      <c r="O10" s="173">
        <v>3905</v>
      </c>
      <c r="P10" s="165"/>
      <c r="Q10" s="165"/>
      <c r="R10" s="165"/>
    </row>
    <row r="11" spans="2:18" ht="15" customHeight="1" x14ac:dyDescent="0.25">
      <c r="B11" s="60" t="s">
        <v>250</v>
      </c>
      <c r="C11" s="172">
        <v>2231023</v>
      </c>
      <c r="D11" s="172">
        <v>1036677</v>
      </c>
      <c r="E11" s="172">
        <v>3267700</v>
      </c>
      <c r="F11" s="172">
        <v>578975</v>
      </c>
      <c r="G11" s="172">
        <v>319443</v>
      </c>
      <c r="H11" s="172">
        <v>898418</v>
      </c>
      <c r="I11" s="172">
        <v>2134982</v>
      </c>
      <c r="J11" s="172">
        <v>420476</v>
      </c>
      <c r="K11" s="172">
        <v>2555458</v>
      </c>
      <c r="L11" s="172">
        <v>5981657</v>
      </c>
      <c r="M11" s="172">
        <v>739919</v>
      </c>
      <c r="N11" s="172">
        <v>6721576</v>
      </c>
      <c r="O11" s="172">
        <v>90538</v>
      </c>
      <c r="P11" s="166"/>
      <c r="Q11" s="167"/>
      <c r="R11" s="168"/>
    </row>
    <row r="12" spans="2:18" ht="15" customHeight="1" x14ac:dyDescent="0.25">
      <c r="B12" s="61" t="s">
        <v>16</v>
      </c>
      <c r="C12" s="173">
        <v>216559</v>
      </c>
      <c r="D12" s="173">
        <v>52316</v>
      </c>
      <c r="E12" s="173">
        <v>268875</v>
      </c>
      <c r="F12" s="173">
        <v>34685</v>
      </c>
      <c r="G12" s="173">
        <v>0</v>
      </c>
      <c r="H12" s="173">
        <v>34685</v>
      </c>
      <c r="I12" s="173">
        <v>367185</v>
      </c>
      <c r="J12" s="173">
        <v>0</v>
      </c>
      <c r="K12" s="173">
        <v>367185</v>
      </c>
      <c r="L12" s="173">
        <v>670745</v>
      </c>
      <c r="M12" s="173">
        <v>0</v>
      </c>
      <c r="N12" s="173">
        <v>670745</v>
      </c>
      <c r="O12" s="173">
        <v>13722</v>
      </c>
      <c r="P12" s="162"/>
      <c r="Q12" s="163"/>
      <c r="R12" s="164"/>
    </row>
    <row r="13" spans="2:18" ht="15" customHeight="1" x14ac:dyDescent="0.25">
      <c r="B13" s="61" t="s">
        <v>17</v>
      </c>
      <c r="C13" s="173">
        <v>211330</v>
      </c>
      <c r="D13" s="173">
        <v>174422</v>
      </c>
      <c r="E13" s="173">
        <v>385752</v>
      </c>
      <c r="F13" s="173">
        <v>93821</v>
      </c>
      <c r="G13" s="173">
        <v>0</v>
      </c>
      <c r="H13" s="173">
        <v>93821</v>
      </c>
      <c r="I13" s="173">
        <v>357329</v>
      </c>
      <c r="J13" s="173">
        <v>0</v>
      </c>
      <c r="K13" s="173">
        <v>357329</v>
      </c>
      <c r="L13" s="173">
        <v>836902</v>
      </c>
      <c r="M13" s="173">
        <v>0</v>
      </c>
      <c r="N13" s="173">
        <v>836902</v>
      </c>
      <c r="O13" s="173">
        <v>8370</v>
      </c>
      <c r="P13" s="162"/>
      <c r="Q13" s="163"/>
      <c r="R13" s="164"/>
    </row>
    <row r="14" spans="2:18" ht="15" customHeight="1" x14ac:dyDescent="0.25">
      <c r="B14" s="61" t="s">
        <v>19</v>
      </c>
      <c r="C14" s="173">
        <v>260562</v>
      </c>
      <c r="D14" s="173">
        <v>69340</v>
      </c>
      <c r="E14" s="173">
        <v>329902</v>
      </c>
      <c r="F14" s="173">
        <v>40115</v>
      </c>
      <c r="G14" s="173">
        <v>11322</v>
      </c>
      <c r="H14" s="173">
        <v>51437</v>
      </c>
      <c r="I14" s="173">
        <v>189264</v>
      </c>
      <c r="J14" s="173">
        <v>199939</v>
      </c>
      <c r="K14" s="173">
        <v>389203</v>
      </c>
      <c r="L14" s="173">
        <v>559281</v>
      </c>
      <c r="M14" s="173">
        <v>211261</v>
      </c>
      <c r="N14" s="173">
        <v>770542</v>
      </c>
      <c r="O14" s="173">
        <v>13008</v>
      </c>
      <c r="P14" s="162"/>
      <c r="Q14" s="163"/>
      <c r="R14" s="164"/>
    </row>
    <row r="15" spans="2:18" ht="15" customHeight="1" x14ac:dyDescent="0.25">
      <c r="B15" s="61" t="s">
        <v>21</v>
      </c>
      <c r="C15" s="173">
        <v>308270</v>
      </c>
      <c r="D15" s="173">
        <v>37876</v>
      </c>
      <c r="E15" s="173">
        <v>346146</v>
      </c>
      <c r="F15" s="173">
        <v>50676</v>
      </c>
      <c r="G15" s="173">
        <v>25740</v>
      </c>
      <c r="H15" s="173">
        <v>76416</v>
      </c>
      <c r="I15" s="173">
        <v>170973</v>
      </c>
      <c r="J15" s="173">
        <v>133085</v>
      </c>
      <c r="K15" s="173">
        <v>304058</v>
      </c>
      <c r="L15" s="173">
        <v>567795</v>
      </c>
      <c r="M15" s="173">
        <v>158825</v>
      </c>
      <c r="N15" s="173">
        <v>726620</v>
      </c>
      <c r="O15" s="173">
        <v>13517</v>
      </c>
      <c r="P15" s="162"/>
      <c r="Q15" s="163"/>
      <c r="R15" s="164"/>
    </row>
    <row r="16" spans="2:18" ht="15" customHeight="1" x14ac:dyDescent="0.25">
      <c r="B16" s="61" t="s">
        <v>22</v>
      </c>
      <c r="C16" s="173">
        <v>467202</v>
      </c>
      <c r="D16" s="173">
        <v>168422</v>
      </c>
      <c r="E16" s="173">
        <v>635624</v>
      </c>
      <c r="F16" s="173">
        <v>199740</v>
      </c>
      <c r="G16" s="173">
        <v>235080</v>
      </c>
      <c r="H16" s="173">
        <v>434820</v>
      </c>
      <c r="I16" s="173">
        <v>536955</v>
      </c>
      <c r="J16" s="173">
        <v>41395</v>
      </c>
      <c r="K16" s="173">
        <v>578350</v>
      </c>
      <c r="L16" s="173">
        <v>1372319</v>
      </c>
      <c r="M16" s="173">
        <v>276475</v>
      </c>
      <c r="N16" s="173">
        <v>1648794</v>
      </c>
      <c r="O16" s="173">
        <v>14430</v>
      </c>
      <c r="P16" s="162"/>
      <c r="Q16" s="163"/>
      <c r="R16" s="164"/>
    </row>
    <row r="17" spans="2:18" ht="15" customHeight="1" x14ac:dyDescent="0.25">
      <c r="B17" s="61" t="s">
        <v>27</v>
      </c>
      <c r="C17" s="173">
        <v>431793</v>
      </c>
      <c r="D17" s="173">
        <v>373322</v>
      </c>
      <c r="E17" s="173">
        <v>805115</v>
      </c>
      <c r="F17" s="173">
        <v>67512</v>
      </c>
      <c r="G17" s="173">
        <v>36629</v>
      </c>
      <c r="H17" s="173">
        <v>104141</v>
      </c>
      <c r="I17" s="173">
        <v>159885</v>
      </c>
      <c r="J17" s="173">
        <v>46030</v>
      </c>
      <c r="K17" s="173">
        <v>205915</v>
      </c>
      <c r="L17" s="173">
        <v>1032512</v>
      </c>
      <c r="M17" s="173">
        <v>82659</v>
      </c>
      <c r="N17" s="173">
        <v>1115171</v>
      </c>
      <c r="O17" s="173">
        <v>15810</v>
      </c>
      <c r="P17" s="162"/>
      <c r="Q17" s="163"/>
      <c r="R17" s="164"/>
    </row>
    <row r="18" spans="2:18" ht="15" customHeight="1" x14ac:dyDescent="0.25">
      <c r="B18" s="61" t="s">
        <v>28</v>
      </c>
      <c r="C18" s="173">
        <v>335307</v>
      </c>
      <c r="D18" s="173">
        <v>160979</v>
      </c>
      <c r="E18" s="173">
        <v>496286</v>
      </c>
      <c r="F18" s="173">
        <v>92426</v>
      </c>
      <c r="G18" s="173">
        <v>10672</v>
      </c>
      <c r="H18" s="173">
        <v>103098</v>
      </c>
      <c r="I18" s="173">
        <v>353391</v>
      </c>
      <c r="J18" s="173">
        <v>27</v>
      </c>
      <c r="K18" s="173">
        <v>353418</v>
      </c>
      <c r="L18" s="173">
        <v>942103</v>
      </c>
      <c r="M18" s="173">
        <v>10699</v>
      </c>
      <c r="N18" s="173">
        <v>952802</v>
      </c>
      <c r="O18" s="173">
        <v>11681</v>
      </c>
      <c r="P18" s="165"/>
      <c r="Q18" s="165"/>
      <c r="R18" s="165"/>
    </row>
    <row r="19" spans="2:18" ht="15" customHeight="1" x14ac:dyDescent="0.25">
      <c r="B19" s="60" t="s">
        <v>251</v>
      </c>
      <c r="C19" s="172">
        <v>1718408</v>
      </c>
      <c r="D19" s="172">
        <v>1007448</v>
      </c>
      <c r="E19" s="172">
        <v>2725856</v>
      </c>
      <c r="F19" s="172">
        <v>707767</v>
      </c>
      <c r="G19" s="172">
        <v>497014</v>
      </c>
      <c r="H19" s="172">
        <v>1204781</v>
      </c>
      <c r="I19" s="172">
        <v>1348785</v>
      </c>
      <c r="J19" s="172">
        <v>790128</v>
      </c>
      <c r="K19" s="172">
        <v>2138913</v>
      </c>
      <c r="L19" s="172">
        <v>4782408</v>
      </c>
      <c r="M19" s="172">
        <v>1287142</v>
      </c>
      <c r="N19" s="172">
        <v>6069550</v>
      </c>
      <c r="O19" s="172">
        <v>69316</v>
      </c>
      <c r="P19" s="166"/>
      <c r="Q19" s="167"/>
      <c r="R19" s="168"/>
    </row>
    <row r="20" spans="2:18" ht="15" customHeight="1" x14ac:dyDescent="0.25">
      <c r="B20" s="61" t="s">
        <v>315</v>
      </c>
      <c r="C20" s="173">
        <v>242900</v>
      </c>
      <c r="D20" s="173">
        <v>265108</v>
      </c>
      <c r="E20" s="173">
        <v>508008</v>
      </c>
      <c r="F20" s="173">
        <v>146343</v>
      </c>
      <c r="G20" s="173">
        <v>61226</v>
      </c>
      <c r="H20" s="173">
        <v>207569</v>
      </c>
      <c r="I20" s="173">
        <v>66006</v>
      </c>
      <c r="J20" s="173">
        <v>178056</v>
      </c>
      <c r="K20" s="173">
        <v>244062</v>
      </c>
      <c r="L20" s="173">
        <v>720357</v>
      </c>
      <c r="M20" s="173">
        <v>239282</v>
      </c>
      <c r="N20" s="173">
        <v>959639</v>
      </c>
      <c r="O20" s="173">
        <v>10472</v>
      </c>
      <c r="P20" s="162"/>
      <c r="Q20" s="163"/>
      <c r="R20" s="164"/>
    </row>
    <row r="21" spans="2:18" ht="15" customHeight="1" x14ac:dyDescent="0.25">
      <c r="B21" s="61" t="s">
        <v>316</v>
      </c>
      <c r="C21" s="173">
        <v>384587</v>
      </c>
      <c r="D21" s="173">
        <v>215523</v>
      </c>
      <c r="E21" s="173">
        <v>600110</v>
      </c>
      <c r="F21" s="173">
        <v>133542</v>
      </c>
      <c r="G21" s="173">
        <v>63784</v>
      </c>
      <c r="H21" s="173">
        <v>197326</v>
      </c>
      <c r="I21" s="173">
        <v>199075</v>
      </c>
      <c r="J21" s="173">
        <v>90546</v>
      </c>
      <c r="K21" s="173">
        <v>289621</v>
      </c>
      <c r="L21" s="173">
        <v>932727</v>
      </c>
      <c r="M21" s="173">
        <v>154330</v>
      </c>
      <c r="N21" s="173">
        <v>1087057</v>
      </c>
      <c r="O21" s="173">
        <v>18770</v>
      </c>
      <c r="P21" s="162"/>
      <c r="Q21" s="163"/>
      <c r="R21" s="164"/>
    </row>
    <row r="22" spans="2:18" ht="15" customHeight="1" x14ac:dyDescent="0.25">
      <c r="B22" s="61" t="s">
        <v>26</v>
      </c>
      <c r="C22" s="173">
        <v>129781</v>
      </c>
      <c r="D22" s="173">
        <v>127318</v>
      </c>
      <c r="E22" s="173">
        <v>257099</v>
      </c>
      <c r="F22" s="173">
        <v>70122</v>
      </c>
      <c r="G22" s="173">
        <v>0</v>
      </c>
      <c r="H22" s="173">
        <v>70122</v>
      </c>
      <c r="I22" s="173">
        <v>156269</v>
      </c>
      <c r="J22" s="173">
        <v>0</v>
      </c>
      <c r="K22" s="173">
        <v>156269</v>
      </c>
      <c r="L22" s="173">
        <v>483490</v>
      </c>
      <c r="M22" s="173">
        <v>0</v>
      </c>
      <c r="N22" s="173">
        <v>483490</v>
      </c>
      <c r="O22" s="173">
        <v>3281</v>
      </c>
      <c r="P22" s="162"/>
      <c r="Q22" s="163"/>
      <c r="R22" s="164"/>
    </row>
    <row r="23" spans="2:18" ht="15" customHeight="1" x14ac:dyDescent="0.25">
      <c r="B23" s="61" t="s">
        <v>252</v>
      </c>
      <c r="C23" s="173">
        <v>334086</v>
      </c>
      <c r="D23" s="173">
        <v>210939</v>
      </c>
      <c r="E23" s="173">
        <v>545025</v>
      </c>
      <c r="F23" s="173">
        <v>95683</v>
      </c>
      <c r="G23" s="173">
        <v>17918</v>
      </c>
      <c r="H23" s="173">
        <v>113601</v>
      </c>
      <c r="I23" s="173">
        <v>243561</v>
      </c>
      <c r="J23" s="173">
        <v>368177</v>
      </c>
      <c r="K23" s="173">
        <v>611738</v>
      </c>
      <c r="L23" s="173">
        <v>884269</v>
      </c>
      <c r="M23" s="173">
        <v>386095</v>
      </c>
      <c r="N23" s="173">
        <v>1270364</v>
      </c>
      <c r="O23" s="173">
        <v>10612</v>
      </c>
      <c r="P23" s="162"/>
      <c r="Q23" s="163"/>
      <c r="R23" s="164"/>
    </row>
    <row r="24" spans="2:18" ht="15" customHeight="1" x14ac:dyDescent="0.25">
      <c r="B24" s="61" t="s">
        <v>317</v>
      </c>
      <c r="C24" s="173">
        <v>337261</v>
      </c>
      <c r="D24" s="173">
        <v>141567</v>
      </c>
      <c r="E24" s="173">
        <v>478828</v>
      </c>
      <c r="F24" s="173">
        <v>141497</v>
      </c>
      <c r="G24" s="173">
        <v>314123</v>
      </c>
      <c r="H24" s="173">
        <v>455620</v>
      </c>
      <c r="I24" s="173">
        <v>295953</v>
      </c>
      <c r="J24" s="173">
        <v>153349</v>
      </c>
      <c r="K24" s="173">
        <v>449302</v>
      </c>
      <c r="L24" s="173">
        <v>916278</v>
      </c>
      <c r="M24" s="173">
        <v>467472</v>
      </c>
      <c r="N24" s="173">
        <v>1383750</v>
      </c>
      <c r="O24" s="173">
        <v>14291</v>
      </c>
      <c r="P24" s="162"/>
      <c r="Q24" s="163"/>
      <c r="R24" s="164"/>
    </row>
    <row r="25" spans="2:18" ht="15" customHeight="1" x14ac:dyDescent="0.25">
      <c r="B25" s="61" t="s">
        <v>318</v>
      </c>
      <c r="C25" s="173">
        <v>289793</v>
      </c>
      <c r="D25" s="173">
        <v>46993</v>
      </c>
      <c r="E25" s="173">
        <v>336786</v>
      </c>
      <c r="F25" s="173">
        <v>120580</v>
      </c>
      <c r="G25" s="173">
        <v>39963</v>
      </c>
      <c r="H25" s="173">
        <v>160543</v>
      </c>
      <c r="I25" s="173">
        <v>387921</v>
      </c>
      <c r="J25" s="173">
        <v>0</v>
      </c>
      <c r="K25" s="173">
        <v>387921</v>
      </c>
      <c r="L25" s="173">
        <v>845287</v>
      </c>
      <c r="M25" s="173">
        <v>39963</v>
      </c>
      <c r="N25" s="173">
        <v>885250</v>
      </c>
      <c r="O25" s="173">
        <v>11890</v>
      </c>
      <c r="P25" s="165"/>
      <c r="Q25" s="165"/>
      <c r="R25" s="169"/>
    </row>
    <row r="26" spans="2:18" ht="15" customHeight="1" x14ac:dyDescent="0.25">
      <c r="B26" s="60" t="s">
        <v>254</v>
      </c>
      <c r="C26" s="172">
        <v>580437</v>
      </c>
      <c r="D26" s="172">
        <v>270113</v>
      </c>
      <c r="E26" s="172">
        <v>850550</v>
      </c>
      <c r="F26" s="172">
        <v>668985</v>
      </c>
      <c r="G26" s="172">
        <v>1675368</v>
      </c>
      <c r="H26" s="172">
        <v>2344353</v>
      </c>
      <c r="I26" s="172">
        <v>350288</v>
      </c>
      <c r="J26" s="172">
        <v>191908</v>
      </c>
      <c r="K26" s="172">
        <v>542196</v>
      </c>
      <c r="L26" s="172">
        <v>1869823</v>
      </c>
      <c r="M26" s="172">
        <v>1867276</v>
      </c>
      <c r="N26" s="172">
        <v>3737099</v>
      </c>
      <c r="O26" s="172">
        <v>18056</v>
      </c>
      <c r="P26" s="166"/>
      <c r="Q26" s="167"/>
      <c r="R26" s="168"/>
    </row>
    <row r="27" spans="2:18" ht="15" customHeight="1" x14ac:dyDescent="0.25">
      <c r="B27" s="61" t="s">
        <v>12</v>
      </c>
      <c r="C27" s="173">
        <v>365036</v>
      </c>
      <c r="D27" s="173">
        <v>112646</v>
      </c>
      <c r="E27" s="173">
        <v>477682</v>
      </c>
      <c r="F27" s="173">
        <v>60314</v>
      </c>
      <c r="G27" s="173">
        <v>115175</v>
      </c>
      <c r="H27" s="173">
        <v>175489</v>
      </c>
      <c r="I27" s="173">
        <v>179156</v>
      </c>
      <c r="J27" s="173">
        <v>70015</v>
      </c>
      <c r="K27" s="173">
        <v>249171</v>
      </c>
      <c r="L27" s="173">
        <v>717152</v>
      </c>
      <c r="M27" s="173">
        <v>185190</v>
      </c>
      <c r="N27" s="173">
        <v>902342</v>
      </c>
      <c r="O27" s="173">
        <v>8569</v>
      </c>
      <c r="P27" s="162"/>
      <c r="Q27" s="163"/>
      <c r="R27" s="164"/>
    </row>
    <row r="28" spans="2:18" ht="15" customHeight="1" x14ac:dyDescent="0.25">
      <c r="B28" s="61" t="s">
        <v>319</v>
      </c>
      <c r="C28" s="173">
        <v>215401</v>
      </c>
      <c r="D28" s="173">
        <v>157467</v>
      </c>
      <c r="E28" s="173">
        <v>372868</v>
      </c>
      <c r="F28" s="173">
        <v>608671</v>
      </c>
      <c r="G28" s="173">
        <v>1560193</v>
      </c>
      <c r="H28" s="173">
        <v>2168864</v>
      </c>
      <c r="I28" s="173">
        <v>171132</v>
      </c>
      <c r="J28" s="173">
        <v>121893</v>
      </c>
      <c r="K28" s="173">
        <v>293025</v>
      </c>
      <c r="L28" s="173">
        <v>1152671</v>
      </c>
      <c r="M28" s="173">
        <v>1682086</v>
      </c>
      <c r="N28" s="173">
        <v>2834757</v>
      </c>
      <c r="O28" s="173">
        <v>9487</v>
      </c>
      <c r="P28" s="162"/>
      <c r="Q28" s="163"/>
      <c r="R28" s="164"/>
    </row>
    <row r="29" spans="2:18" ht="15" customHeight="1" x14ac:dyDescent="0.25">
      <c r="B29" s="60" t="s">
        <v>256</v>
      </c>
      <c r="C29" s="172">
        <v>1725378</v>
      </c>
      <c r="D29" s="172">
        <v>1333340</v>
      </c>
      <c r="E29" s="172">
        <v>3058718</v>
      </c>
      <c r="F29" s="172">
        <v>1275329</v>
      </c>
      <c r="G29" s="172">
        <v>1427290</v>
      </c>
      <c r="H29" s="172">
        <v>2702619</v>
      </c>
      <c r="I29" s="172">
        <v>1524155</v>
      </c>
      <c r="J29" s="172">
        <v>776176</v>
      </c>
      <c r="K29" s="172">
        <v>2300331</v>
      </c>
      <c r="L29" s="172">
        <v>5858202</v>
      </c>
      <c r="M29" s="172">
        <v>2203466</v>
      </c>
      <c r="N29" s="172">
        <v>8061668</v>
      </c>
      <c r="O29" s="172">
        <v>75414</v>
      </c>
      <c r="P29" s="64"/>
      <c r="Q29" s="64"/>
      <c r="R29" s="64"/>
    </row>
    <row r="30" spans="2:18" ht="15" customHeight="1" x14ac:dyDescent="0.25">
      <c r="B30" s="61" t="s">
        <v>20</v>
      </c>
      <c r="C30" s="173">
        <v>360661</v>
      </c>
      <c r="D30" s="173">
        <v>265546</v>
      </c>
      <c r="E30" s="173">
        <v>626207</v>
      </c>
      <c r="F30" s="173">
        <v>208805</v>
      </c>
      <c r="G30" s="173">
        <v>293723</v>
      </c>
      <c r="H30" s="173">
        <v>502528</v>
      </c>
      <c r="I30" s="173">
        <v>156025</v>
      </c>
      <c r="J30" s="173">
        <v>193217</v>
      </c>
      <c r="K30" s="173">
        <v>349242</v>
      </c>
      <c r="L30" s="173">
        <v>991037</v>
      </c>
      <c r="M30" s="173">
        <v>486940</v>
      </c>
      <c r="N30" s="173">
        <v>1477977</v>
      </c>
      <c r="O30" s="173">
        <v>14915</v>
      </c>
      <c r="P30" s="162"/>
      <c r="Q30" s="163"/>
      <c r="R30" s="164"/>
    </row>
    <row r="31" spans="2:18" ht="15" customHeight="1" x14ac:dyDescent="0.25">
      <c r="B31" s="61" t="s">
        <v>320</v>
      </c>
      <c r="C31" s="173">
        <v>342242</v>
      </c>
      <c r="D31" s="173">
        <v>214534</v>
      </c>
      <c r="E31" s="173">
        <v>556776</v>
      </c>
      <c r="F31" s="173">
        <v>577726</v>
      </c>
      <c r="G31" s="173">
        <v>185917</v>
      </c>
      <c r="H31" s="173">
        <v>763643</v>
      </c>
      <c r="I31" s="173">
        <v>493245</v>
      </c>
      <c r="J31" s="173">
        <v>191110</v>
      </c>
      <c r="K31" s="173">
        <v>684355</v>
      </c>
      <c r="L31" s="173">
        <v>1627747</v>
      </c>
      <c r="M31" s="173">
        <v>377027</v>
      </c>
      <c r="N31" s="173">
        <v>2004774</v>
      </c>
      <c r="O31" s="173">
        <v>13581</v>
      </c>
      <c r="P31" s="162"/>
      <c r="Q31" s="163"/>
      <c r="R31" s="164"/>
    </row>
    <row r="32" spans="2:18" ht="15" customHeight="1" x14ac:dyDescent="0.25">
      <c r="B32" s="61" t="s">
        <v>25</v>
      </c>
      <c r="C32" s="173">
        <v>317003</v>
      </c>
      <c r="D32" s="173">
        <v>484461</v>
      </c>
      <c r="E32" s="173">
        <v>801464</v>
      </c>
      <c r="F32" s="173">
        <v>164120</v>
      </c>
      <c r="G32" s="173">
        <v>0</v>
      </c>
      <c r="H32" s="173">
        <v>164120</v>
      </c>
      <c r="I32" s="173">
        <v>194821</v>
      </c>
      <c r="J32" s="173">
        <v>0</v>
      </c>
      <c r="K32" s="173">
        <v>194821</v>
      </c>
      <c r="L32" s="173">
        <v>1160405</v>
      </c>
      <c r="M32" s="173">
        <v>0</v>
      </c>
      <c r="N32" s="173">
        <v>1160405</v>
      </c>
      <c r="O32" s="173">
        <v>12524</v>
      </c>
      <c r="P32" s="162"/>
      <c r="Q32" s="163"/>
      <c r="R32" s="164"/>
    </row>
    <row r="33" spans="2:18" ht="15" customHeight="1" x14ac:dyDescent="0.25">
      <c r="B33" s="61" t="s">
        <v>321</v>
      </c>
      <c r="C33" s="173">
        <v>228992</v>
      </c>
      <c r="D33" s="173">
        <v>170875</v>
      </c>
      <c r="E33" s="173">
        <v>399867</v>
      </c>
      <c r="F33" s="173">
        <v>149841</v>
      </c>
      <c r="G33" s="173">
        <v>910644</v>
      </c>
      <c r="H33" s="173">
        <v>1060485</v>
      </c>
      <c r="I33" s="173">
        <v>467966</v>
      </c>
      <c r="J33" s="173">
        <v>170592</v>
      </c>
      <c r="K33" s="173">
        <v>638558</v>
      </c>
      <c r="L33" s="173">
        <v>1017674</v>
      </c>
      <c r="M33" s="173">
        <v>1081236</v>
      </c>
      <c r="N33" s="173">
        <v>2098910</v>
      </c>
      <c r="O33" s="173">
        <v>12257</v>
      </c>
      <c r="P33" s="162"/>
      <c r="Q33" s="163"/>
      <c r="R33" s="164"/>
    </row>
    <row r="34" spans="2:18" ht="15" customHeight="1" x14ac:dyDescent="0.25">
      <c r="B34" s="61" t="s">
        <v>322</v>
      </c>
      <c r="C34" s="173">
        <v>476480</v>
      </c>
      <c r="D34" s="173">
        <v>197924</v>
      </c>
      <c r="E34" s="173">
        <v>674404</v>
      </c>
      <c r="F34" s="173">
        <v>174837</v>
      </c>
      <c r="G34" s="173">
        <v>37006</v>
      </c>
      <c r="H34" s="173">
        <v>211843</v>
      </c>
      <c r="I34" s="173">
        <v>212098</v>
      </c>
      <c r="J34" s="173">
        <v>221257</v>
      </c>
      <c r="K34" s="173">
        <v>433355</v>
      </c>
      <c r="L34" s="173">
        <v>1061339</v>
      </c>
      <c r="M34" s="173">
        <v>258263</v>
      </c>
      <c r="N34" s="173">
        <v>1319602</v>
      </c>
      <c r="O34" s="173">
        <v>22137</v>
      </c>
      <c r="P34" s="162"/>
      <c r="Q34" s="163"/>
      <c r="R34" s="164"/>
    </row>
    <row r="35" spans="2:18" ht="15" customHeight="1" x14ac:dyDescent="0.25">
      <c r="B35" s="60" t="s">
        <v>260</v>
      </c>
      <c r="C35" s="172">
        <v>2893424</v>
      </c>
      <c r="D35" s="172">
        <v>1277109</v>
      </c>
      <c r="E35" s="172">
        <v>4170533</v>
      </c>
      <c r="F35" s="172">
        <v>1003385</v>
      </c>
      <c r="G35" s="172">
        <v>345520</v>
      </c>
      <c r="H35" s="172">
        <v>1348905</v>
      </c>
      <c r="I35" s="172">
        <v>1531765</v>
      </c>
      <c r="J35" s="172">
        <v>616268</v>
      </c>
      <c r="K35" s="172">
        <v>2148033</v>
      </c>
      <c r="L35" s="172">
        <v>6705683</v>
      </c>
      <c r="M35" s="172">
        <v>961788</v>
      </c>
      <c r="N35" s="172">
        <v>7667471</v>
      </c>
      <c r="O35" s="172">
        <v>92384</v>
      </c>
      <c r="P35" s="166"/>
      <c r="Q35" s="167"/>
      <c r="R35" s="168"/>
    </row>
    <row r="36" spans="2:18" ht="15" customHeight="1" x14ac:dyDescent="0.25">
      <c r="B36" s="61" t="s">
        <v>13</v>
      </c>
      <c r="C36" s="173">
        <v>722750</v>
      </c>
      <c r="D36" s="173">
        <v>537485</v>
      </c>
      <c r="E36" s="173">
        <v>1260235</v>
      </c>
      <c r="F36" s="173">
        <v>171622</v>
      </c>
      <c r="G36" s="173">
        <v>9487</v>
      </c>
      <c r="H36" s="173">
        <v>181109</v>
      </c>
      <c r="I36" s="173">
        <v>139999</v>
      </c>
      <c r="J36" s="173">
        <v>22</v>
      </c>
      <c r="K36" s="173">
        <v>140021</v>
      </c>
      <c r="L36" s="173">
        <v>1571856</v>
      </c>
      <c r="M36" s="173">
        <v>9509</v>
      </c>
      <c r="N36" s="173">
        <v>1581365</v>
      </c>
      <c r="O36" s="173">
        <v>28044</v>
      </c>
      <c r="P36" s="162"/>
      <c r="Q36" s="163"/>
      <c r="R36" s="164"/>
    </row>
    <row r="37" spans="2:18" ht="15" customHeight="1" x14ac:dyDescent="0.25">
      <c r="B37" s="61" t="s">
        <v>14</v>
      </c>
      <c r="C37" s="173">
        <v>580134</v>
      </c>
      <c r="D37" s="173">
        <v>141831</v>
      </c>
      <c r="E37" s="173">
        <v>721965</v>
      </c>
      <c r="F37" s="173">
        <v>193801</v>
      </c>
      <c r="G37" s="173">
        <v>122509</v>
      </c>
      <c r="H37" s="173">
        <v>316310</v>
      </c>
      <c r="I37" s="173">
        <v>236438</v>
      </c>
      <c r="J37" s="173">
        <v>177680</v>
      </c>
      <c r="K37" s="173">
        <v>414118</v>
      </c>
      <c r="L37" s="173">
        <v>1152204</v>
      </c>
      <c r="M37" s="173">
        <v>300189</v>
      </c>
      <c r="N37" s="173">
        <v>1452393</v>
      </c>
      <c r="O37" s="173">
        <v>15350</v>
      </c>
      <c r="P37" s="162"/>
      <c r="Q37" s="163"/>
      <c r="R37" s="164"/>
    </row>
    <row r="38" spans="2:18" ht="15" customHeight="1" x14ac:dyDescent="0.25">
      <c r="B38" s="61" t="s">
        <v>323</v>
      </c>
      <c r="C38" s="173">
        <v>794677</v>
      </c>
      <c r="D38" s="173">
        <v>282951</v>
      </c>
      <c r="E38" s="173">
        <v>1077628</v>
      </c>
      <c r="F38" s="173">
        <v>275428</v>
      </c>
      <c r="G38" s="173">
        <v>0</v>
      </c>
      <c r="H38" s="173">
        <v>275428</v>
      </c>
      <c r="I38" s="173">
        <v>675869</v>
      </c>
      <c r="J38" s="173">
        <v>0</v>
      </c>
      <c r="K38" s="173">
        <v>675869</v>
      </c>
      <c r="L38" s="173">
        <v>2028925</v>
      </c>
      <c r="M38" s="173">
        <v>0</v>
      </c>
      <c r="N38" s="173">
        <v>2028925</v>
      </c>
      <c r="O38" s="173">
        <v>19983</v>
      </c>
      <c r="P38" s="165"/>
      <c r="Q38" s="165"/>
      <c r="R38" s="165"/>
    </row>
    <row r="39" spans="2:18" ht="15" customHeight="1" x14ac:dyDescent="0.25">
      <c r="B39" s="61" t="s">
        <v>24</v>
      </c>
      <c r="C39" s="173">
        <v>194003</v>
      </c>
      <c r="D39" s="173">
        <v>141693</v>
      </c>
      <c r="E39" s="173">
        <v>335696</v>
      </c>
      <c r="F39" s="173">
        <v>25993</v>
      </c>
      <c r="G39" s="173">
        <v>0</v>
      </c>
      <c r="H39" s="173">
        <v>25993</v>
      </c>
      <c r="I39" s="173">
        <v>233932</v>
      </c>
      <c r="J39" s="173">
        <v>0</v>
      </c>
      <c r="K39" s="173">
        <v>233932</v>
      </c>
      <c r="L39" s="173">
        <v>595621</v>
      </c>
      <c r="M39" s="173">
        <v>0</v>
      </c>
      <c r="N39" s="173">
        <v>595621</v>
      </c>
      <c r="O39" s="173">
        <v>8154</v>
      </c>
      <c r="P39" s="162"/>
      <c r="Q39" s="163"/>
      <c r="R39" s="164"/>
    </row>
    <row r="40" spans="2:18" ht="15" customHeight="1" x14ac:dyDescent="0.25">
      <c r="B40" s="61" t="s">
        <v>324</v>
      </c>
      <c r="C40" s="173">
        <v>601860</v>
      </c>
      <c r="D40" s="173">
        <v>173149</v>
      </c>
      <c r="E40" s="173">
        <v>775009</v>
      </c>
      <c r="F40" s="173">
        <v>336541</v>
      </c>
      <c r="G40" s="173">
        <v>213524</v>
      </c>
      <c r="H40" s="173">
        <v>550065</v>
      </c>
      <c r="I40" s="173">
        <v>245527</v>
      </c>
      <c r="J40" s="173">
        <v>438566</v>
      </c>
      <c r="K40" s="173">
        <v>684093</v>
      </c>
      <c r="L40" s="173">
        <v>1357077</v>
      </c>
      <c r="M40" s="173">
        <v>652090</v>
      </c>
      <c r="N40" s="173">
        <v>2009167</v>
      </c>
      <c r="O40" s="173">
        <v>20853</v>
      </c>
      <c r="P40" s="162"/>
      <c r="Q40" s="163"/>
      <c r="R40" s="164"/>
    </row>
    <row r="41" spans="2:18" ht="15" customHeight="1" x14ac:dyDescent="0.25">
      <c r="B41" s="68" t="s">
        <v>31</v>
      </c>
      <c r="C41" s="172">
        <v>9358146</v>
      </c>
      <c r="D41" s="172">
        <v>5175264</v>
      </c>
      <c r="E41" s="172">
        <v>14533410</v>
      </c>
      <c r="F41" s="172">
        <v>4632521</v>
      </c>
      <c r="G41" s="172">
        <v>4930480</v>
      </c>
      <c r="H41" s="172">
        <v>9563001</v>
      </c>
      <c r="I41" s="172">
        <v>7168023</v>
      </c>
      <c r="J41" s="172">
        <v>3046882</v>
      </c>
      <c r="K41" s="172">
        <v>10214905</v>
      </c>
      <c r="L41" s="172">
        <v>26333954</v>
      </c>
      <c r="M41" s="172">
        <v>7977362</v>
      </c>
      <c r="N41" s="172">
        <v>34311316</v>
      </c>
      <c r="O41" s="172">
        <v>352490</v>
      </c>
      <c r="P41" s="64"/>
      <c r="Q41" s="64"/>
      <c r="R41" s="65"/>
    </row>
    <row r="42" spans="2:18" ht="15" customHeight="1" x14ac:dyDescent="0.25">
      <c r="B42" s="41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5"/>
    </row>
    <row r="43" spans="2:18" ht="14.25" customHeight="1" x14ac:dyDescent="0.25">
      <c r="B43" s="66" t="s">
        <v>326</v>
      </c>
      <c r="C43" s="63"/>
      <c r="D43" s="67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7"/>
      <c r="Q43" s="63"/>
      <c r="R43" s="63"/>
    </row>
    <row r="44" spans="2:18" ht="40.5" customHeight="1" x14ac:dyDescent="0.25">
      <c r="B44" s="300" t="s">
        <v>325</v>
      </c>
      <c r="C44" s="300"/>
      <c r="D44" s="300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171"/>
      <c r="Q44" s="171"/>
      <c r="R44" s="171"/>
    </row>
  </sheetData>
  <mergeCells count="10">
    <mergeCell ref="B44:O44"/>
    <mergeCell ref="B2:R2"/>
    <mergeCell ref="B6:B7"/>
    <mergeCell ref="C6:E6"/>
    <mergeCell ref="F6:H6"/>
    <mergeCell ref="I6:K6"/>
    <mergeCell ref="L6:N6"/>
    <mergeCell ref="R6:R7"/>
    <mergeCell ref="O6:O7"/>
    <mergeCell ref="B4:O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2"/>
  <sheetViews>
    <sheetView workbookViewId="0">
      <selection activeCell="H7" sqref="H7"/>
    </sheetView>
  </sheetViews>
  <sheetFormatPr defaultRowHeight="15" x14ac:dyDescent="0.25"/>
  <cols>
    <col min="2" max="2" width="26.7109375" bestFit="1" customWidth="1"/>
    <col min="3" max="3" width="13.5703125" customWidth="1"/>
    <col min="4" max="4" width="12.28515625" customWidth="1"/>
    <col min="5" max="7" width="10.5703125" bestFit="1" customWidth="1"/>
  </cols>
  <sheetData>
    <row r="2" spans="2:7" ht="18.75" x14ac:dyDescent="0.3">
      <c r="B2" s="257" t="s">
        <v>170</v>
      </c>
      <c r="C2" s="257"/>
      <c r="D2" s="257"/>
      <c r="E2" s="257"/>
      <c r="F2" s="257"/>
      <c r="G2" s="257"/>
    </row>
    <row r="3" spans="2:7" ht="8.25" customHeight="1" x14ac:dyDescent="0.3">
      <c r="B3" s="53"/>
      <c r="C3" s="53"/>
      <c r="D3" s="53"/>
      <c r="E3" s="53"/>
      <c r="F3" s="53"/>
      <c r="G3" s="53"/>
    </row>
    <row r="4" spans="2:7" ht="43.5" customHeight="1" x14ac:dyDescent="0.25">
      <c r="B4" s="258" t="s">
        <v>375</v>
      </c>
      <c r="C4" s="258"/>
      <c r="D4" s="258"/>
      <c r="E4" s="258"/>
      <c r="F4" s="258"/>
      <c r="G4" s="258"/>
    </row>
    <row r="5" spans="2:7" x14ac:dyDescent="0.25">
      <c r="B5" s="29"/>
      <c r="C5" s="29"/>
      <c r="D5" s="29"/>
      <c r="E5" s="29"/>
      <c r="F5" s="29"/>
      <c r="G5" s="29"/>
    </row>
    <row r="6" spans="2:7" x14ac:dyDescent="0.25">
      <c r="B6" s="255" t="s">
        <v>171</v>
      </c>
      <c r="C6" s="308" t="s">
        <v>118</v>
      </c>
      <c r="D6" s="308"/>
      <c r="E6" s="255" t="s">
        <v>172</v>
      </c>
      <c r="F6" s="255" t="s">
        <v>173</v>
      </c>
      <c r="G6" s="255" t="s">
        <v>10</v>
      </c>
    </row>
    <row r="7" spans="2:7" ht="57" customHeight="1" x14ac:dyDescent="0.25">
      <c r="B7" s="307"/>
      <c r="C7" s="113" t="s">
        <v>174</v>
      </c>
      <c r="D7" s="113" t="s">
        <v>175</v>
      </c>
      <c r="E7" s="307"/>
      <c r="F7" s="307"/>
      <c r="G7" s="307"/>
    </row>
    <row r="8" spans="2:7" x14ac:dyDescent="0.25">
      <c r="B8" s="174" t="s">
        <v>176</v>
      </c>
      <c r="C8" s="175">
        <v>183017</v>
      </c>
      <c r="D8" s="175">
        <v>489252</v>
      </c>
      <c r="E8" s="175">
        <v>672269</v>
      </c>
      <c r="F8" s="175">
        <v>387863</v>
      </c>
      <c r="G8" s="175">
        <v>1060132</v>
      </c>
    </row>
    <row r="9" spans="2:7" x14ac:dyDescent="0.25">
      <c r="B9" s="176" t="s">
        <v>178</v>
      </c>
      <c r="C9" s="175">
        <v>234084</v>
      </c>
      <c r="D9" s="175">
        <v>66017</v>
      </c>
      <c r="E9" s="175">
        <v>300101</v>
      </c>
      <c r="F9" s="175">
        <v>492822</v>
      </c>
      <c r="G9" s="175">
        <v>792923</v>
      </c>
    </row>
    <row r="10" spans="2:7" x14ac:dyDescent="0.25">
      <c r="B10" s="174" t="s">
        <v>177</v>
      </c>
      <c r="C10" s="175">
        <v>329887</v>
      </c>
      <c r="D10" s="175">
        <v>130077</v>
      </c>
      <c r="E10" s="175">
        <v>459964</v>
      </c>
      <c r="F10" s="175">
        <v>285465</v>
      </c>
      <c r="G10" s="175">
        <v>745429</v>
      </c>
    </row>
    <row r="11" spans="2:7" x14ac:dyDescent="0.25">
      <c r="B11" s="174" t="s">
        <v>179</v>
      </c>
      <c r="C11" s="175">
        <v>373576</v>
      </c>
      <c r="D11" s="175">
        <v>776</v>
      </c>
      <c r="E11" s="175">
        <v>374352</v>
      </c>
      <c r="F11" s="175">
        <v>143630</v>
      </c>
      <c r="G11" s="175">
        <v>517982</v>
      </c>
    </row>
    <row r="12" spans="2:7" x14ac:dyDescent="0.25">
      <c r="B12" s="174" t="s">
        <v>181</v>
      </c>
      <c r="C12" s="175">
        <v>145444</v>
      </c>
      <c r="D12" s="175">
        <v>54507</v>
      </c>
      <c r="E12" s="175">
        <v>199951</v>
      </c>
      <c r="F12" s="175">
        <v>207229</v>
      </c>
      <c r="G12" s="175">
        <v>407180</v>
      </c>
    </row>
    <row r="13" spans="2:7" x14ac:dyDescent="0.25">
      <c r="B13" s="176" t="s">
        <v>180</v>
      </c>
      <c r="C13" s="175">
        <v>182958</v>
      </c>
      <c r="D13" s="175">
        <v>20555</v>
      </c>
      <c r="E13" s="175">
        <v>203513</v>
      </c>
      <c r="F13" s="175">
        <v>202991</v>
      </c>
      <c r="G13" s="175">
        <v>406504</v>
      </c>
    </row>
    <row r="14" spans="2:7" x14ac:dyDescent="0.25">
      <c r="B14" s="176" t="s">
        <v>272</v>
      </c>
      <c r="C14" s="175">
        <v>112926</v>
      </c>
      <c r="D14" s="175">
        <v>108177</v>
      </c>
      <c r="E14" s="175">
        <v>221103</v>
      </c>
      <c r="F14" s="175">
        <v>184005</v>
      </c>
      <c r="G14" s="175">
        <v>405108</v>
      </c>
    </row>
    <row r="15" spans="2:7" x14ac:dyDescent="0.25">
      <c r="B15" s="176" t="s">
        <v>182</v>
      </c>
      <c r="C15" s="175">
        <v>149356</v>
      </c>
      <c r="D15" s="175">
        <v>45994</v>
      </c>
      <c r="E15" s="175">
        <v>195350</v>
      </c>
      <c r="F15" s="175">
        <v>162965</v>
      </c>
      <c r="G15" s="175">
        <v>358315</v>
      </c>
    </row>
    <row r="16" spans="2:7" x14ac:dyDescent="0.25">
      <c r="B16" s="176" t="s">
        <v>183</v>
      </c>
      <c r="C16" s="175">
        <v>181389</v>
      </c>
      <c r="D16" s="175">
        <v>19672</v>
      </c>
      <c r="E16" s="175">
        <v>201061</v>
      </c>
      <c r="F16" s="175">
        <v>141271</v>
      </c>
      <c r="G16" s="175">
        <v>342332</v>
      </c>
    </row>
    <row r="17" spans="2:7" x14ac:dyDescent="0.25">
      <c r="B17" s="176" t="s">
        <v>327</v>
      </c>
      <c r="C17" s="175">
        <v>164196</v>
      </c>
      <c r="D17" s="175">
        <v>5332</v>
      </c>
      <c r="E17" s="175">
        <v>169528</v>
      </c>
      <c r="F17" s="175">
        <v>146282</v>
      </c>
      <c r="G17" s="175">
        <v>315810</v>
      </c>
    </row>
    <row r="18" spans="2:7" x14ac:dyDescent="0.25">
      <c r="B18" s="176" t="s">
        <v>186</v>
      </c>
      <c r="C18" s="175">
        <v>70199</v>
      </c>
      <c r="D18" s="175">
        <v>53546</v>
      </c>
      <c r="E18" s="175">
        <v>123745</v>
      </c>
      <c r="F18" s="175">
        <v>128360</v>
      </c>
      <c r="G18" s="175">
        <v>252105</v>
      </c>
    </row>
    <row r="19" spans="2:7" x14ac:dyDescent="0.25">
      <c r="B19" s="176" t="s">
        <v>184</v>
      </c>
      <c r="C19" s="175">
        <v>96982</v>
      </c>
      <c r="D19" s="175">
        <v>253</v>
      </c>
      <c r="E19" s="175">
        <v>97235</v>
      </c>
      <c r="F19" s="175">
        <v>139668</v>
      </c>
      <c r="G19" s="175">
        <v>236903</v>
      </c>
    </row>
    <row r="20" spans="2:7" x14ac:dyDescent="0.25">
      <c r="B20" s="176" t="s">
        <v>185</v>
      </c>
      <c r="C20" s="175">
        <v>126</v>
      </c>
      <c r="D20" s="175">
        <v>84422</v>
      </c>
      <c r="E20" s="175">
        <v>84548</v>
      </c>
      <c r="F20" s="175">
        <v>121128</v>
      </c>
      <c r="G20" s="175">
        <v>205676</v>
      </c>
    </row>
    <row r="21" spans="2:7" x14ac:dyDescent="0.25">
      <c r="B21" s="176" t="s">
        <v>194</v>
      </c>
      <c r="C21" s="175">
        <v>31018</v>
      </c>
      <c r="D21" s="175">
        <v>103281</v>
      </c>
      <c r="E21" s="175">
        <v>134299</v>
      </c>
      <c r="F21" s="175">
        <v>62173</v>
      </c>
      <c r="G21" s="175">
        <v>196472</v>
      </c>
    </row>
    <row r="22" spans="2:7" x14ac:dyDescent="0.25">
      <c r="B22" s="176" t="s">
        <v>187</v>
      </c>
      <c r="C22" s="175">
        <v>87718</v>
      </c>
      <c r="D22" s="175">
        <v>807</v>
      </c>
      <c r="E22" s="175">
        <v>88525</v>
      </c>
      <c r="F22" s="175">
        <v>79846</v>
      </c>
      <c r="G22" s="175">
        <v>168371</v>
      </c>
    </row>
    <row r="23" spans="2:7" x14ac:dyDescent="0.25">
      <c r="B23" s="176" t="s">
        <v>188</v>
      </c>
      <c r="C23" s="175">
        <v>70550</v>
      </c>
      <c r="D23" s="175">
        <v>2792</v>
      </c>
      <c r="E23" s="175">
        <v>73342</v>
      </c>
      <c r="F23" s="175">
        <v>94008</v>
      </c>
      <c r="G23" s="175">
        <v>167350</v>
      </c>
    </row>
    <row r="24" spans="2:7" x14ac:dyDescent="0.25">
      <c r="B24" s="176" t="s">
        <v>328</v>
      </c>
      <c r="C24" s="175">
        <v>18328</v>
      </c>
      <c r="D24" s="175">
        <v>4954</v>
      </c>
      <c r="E24" s="175">
        <v>23282</v>
      </c>
      <c r="F24" s="175">
        <v>118621</v>
      </c>
      <c r="G24" s="175">
        <v>141903</v>
      </c>
    </row>
    <row r="25" spans="2:7" x14ac:dyDescent="0.25">
      <c r="B25" s="176" t="s">
        <v>189</v>
      </c>
      <c r="C25" s="175">
        <v>31922</v>
      </c>
      <c r="D25" s="175">
        <v>29132</v>
      </c>
      <c r="E25" s="175">
        <v>61054</v>
      </c>
      <c r="F25" s="175">
        <v>77186</v>
      </c>
      <c r="G25" s="175">
        <v>138240</v>
      </c>
    </row>
    <row r="26" spans="2:7" x14ac:dyDescent="0.25">
      <c r="B26" s="176" t="s">
        <v>190</v>
      </c>
      <c r="C26" s="175">
        <v>23033</v>
      </c>
      <c r="D26" s="175">
        <v>20547</v>
      </c>
      <c r="E26" s="175">
        <v>43580</v>
      </c>
      <c r="F26" s="175">
        <v>84103</v>
      </c>
      <c r="G26" s="175">
        <v>127683</v>
      </c>
    </row>
    <row r="27" spans="2:7" x14ac:dyDescent="0.25">
      <c r="B27" s="176" t="s">
        <v>191</v>
      </c>
      <c r="C27" s="175">
        <v>101362</v>
      </c>
      <c r="D27" s="175">
        <v>465</v>
      </c>
      <c r="E27" s="175">
        <v>101827</v>
      </c>
      <c r="F27" s="175">
        <v>10688</v>
      </c>
      <c r="G27" s="175">
        <v>112515</v>
      </c>
    </row>
    <row r="28" spans="2:7" x14ac:dyDescent="0.25">
      <c r="B28" s="176" t="s">
        <v>192</v>
      </c>
      <c r="C28" s="175">
        <v>6546</v>
      </c>
      <c r="D28" s="175">
        <v>6319</v>
      </c>
      <c r="E28" s="175">
        <v>12865</v>
      </c>
      <c r="F28" s="175">
        <v>98632</v>
      </c>
      <c r="G28" s="175">
        <v>111497</v>
      </c>
    </row>
    <row r="29" spans="2:7" x14ac:dyDescent="0.25">
      <c r="B29" s="176" t="s">
        <v>193</v>
      </c>
      <c r="C29" s="175">
        <v>9919</v>
      </c>
      <c r="D29" s="175">
        <v>11840</v>
      </c>
      <c r="E29" s="175">
        <v>21759</v>
      </c>
      <c r="F29" s="175">
        <v>75323</v>
      </c>
      <c r="G29" s="175">
        <v>97082</v>
      </c>
    </row>
    <row r="30" spans="2:7" x14ac:dyDescent="0.25">
      <c r="B30" s="176" t="s">
        <v>195</v>
      </c>
      <c r="C30" s="175">
        <v>30168</v>
      </c>
      <c r="D30" s="175">
        <v>139</v>
      </c>
      <c r="E30" s="175">
        <v>30307</v>
      </c>
      <c r="F30" s="175">
        <v>63428</v>
      </c>
      <c r="G30" s="175">
        <v>93735</v>
      </c>
    </row>
    <row r="31" spans="2:7" x14ac:dyDescent="0.25">
      <c r="B31" s="176" t="s">
        <v>198</v>
      </c>
      <c r="C31" s="175">
        <v>1621</v>
      </c>
      <c r="D31" s="175">
        <v>33092</v>
      </c>
      <c r="E31" s="175">
        <v>34713</v>
      </c>
      <c r="F31" s="175">
        <v>51583</v>
      </c>
      <c r="G31" s="175">
        <v>86296</v>
      </c>
    </row>
    <row r="32" spans="2:7" x14ac:dyDescent="0.25">
      <c r="B32" s="176" t="s">
        <v>197</v>
      </c>
      <c r="C32" s="175">
        <v>26740</v>
      </c>
      <c r="D32" s="175">
        <v>1516</v>
      </c>
      <c r="E32" s="175">
        <v>28256</v>
      </c>
      <c r="F32" s="175">
        <v>53385</v>
      </c>
      <c r="G32" s="175">
        <v>81641</v>
      </c>
    </row>
    <row r="33" spans="2:7" x14ac:dyDescent="0.25">
      <c r="B33" s="176" t="s">
        <v>196</v>
      </c>
      <c r="C33" s="175">
        <v>39634</v>
      </c>
      <c r="D33" s="175">
        <v>0</v>
      </c>
      <c r="E33" s="175">
        <v>39634</v>
      </c>
      <c r="F33" s="175">
        <v>40150</v>
      </c>
      <c r="G33" s="175">
        <v>79784</v>
      </c>
    </row>
    <row r="34" spans="2:7" x14ac:dyDescent="0.25">
      <c r="B34" s="176" t="s">
        <v>199</v>
      </c>
      <c r="C34" s="175">
        <v>5660</v>
      </c>
      <c r="D34" s="175">
        <v>3448</v>
      </c>
      <c r="E34" s="175">
        <v>9108</v>
      </c>
      <c r="F34" s="175">
        <v>46489</v>
      </c>
      <c r="G34" s="175">
        <v>55597</v>
      </c>
    </row>
    <row r="35" spans="2:7" x14ac:dyDescent="0.25">
      <c r="B35" s="176" t="s">
        <v>200</v>
      </c>
      <c r="C35" s="175">
        <v>324</v>
      </c>
      <c r="D35" s="175">
        <v>14357</v>
      </c>
      <c r="E35" s="175">
        <v>14681</v>
      </c>
      <c r="F35" s="175">
        <v>38710</v>
      </c>
      <c r="G35" s="175">
        <v>53391</v>
      </c>
    </row>
    <row r="36" spans="2:7" x14ac:dyDescent="0.25">
      <c r="B36" s="176" t="s">
        <v>201</v>
      </c>
      <c r="C36" s="175">
        <v>7394</v>
      </c>
      <c r="D36" s="175">
        <v>0</v>
      </c>
      <c r="E36" s="175">
        <v>7394</v>
      </c>
      <c r="F36" s="175">
        <v>37993</v>
      </c>
      <c r="G36" s="175">
        <v>45387</v>
      </c>
    </row>
    <row r="37" spans="2:7" x14ac:dyDescent="0.25">
      <c r="B37" s="176" t="s">
        <v>329</v>
      </c>
      <c r="C37" s="175">
        <v>20764</v>
      </c>
      <c r="D37" s="175">
        <v>1930</v>
      </c>
      <c r="E37" s="175">
        <v>22694</v>
      </c>
      <c r="F37" s="175">
        <v>19570</v>
      </c>
      <c r="G37" s="175">
        <v>42264</v>
      </c>
    </row>
    <row r="38" spans="2:7" x14ac:dyDescent="0.25">
      <c r="B38" s="176" t="s">
        <v>202</v>
      </c>
      <c r="C38" s="175">
        <v>295064</v>
      </c>
      <c r="D38" s="175">
        <v>287417</v>
      </c>
      <c r="E38" s="175">
        <v>582481</v>
      </c>
      <c r="F38" s="175">
        <v>1134913</v>
      </c>
      <c r="G38" s="175">
        <v>1717394</v>
      </c>
    </row>
    <row r="39" spans="2:7" x14ac:dyDescent="0.25">
      <c r="B39" s="177" t="s">
        <v>10</v>
      </c>
      <c r="C39" s="178">
        <v>3031905</v>
      </c>
      <c r="D39" s="178">
        <v>1600616</v>
      </c>
      <c r="E39" s="178">
        <v>4632521</v>
      </c>
      <c r="F39" s="178">
        <v>4930480</v>
      </c>
      <c r="G39" s="178">
        <v>9563001</v>
      </c>
    </row>
    <row r="40" spans="2:7" x14ac:dyDescent="0.25">
      <c r="B40" s="29"/>
      <c r="C40" s="29"/>
      <c r="D40" s="29"/>
      <c r="E40" s="29"/>
      <c r="F40" s="29"/>
      <c r="G40" s="29"/>
    </row>
    <row r="41" spans="2:7" x14ac:dyDescent="0.25">
      <c r="B41" s="305" t="s">
        <v>169</v>
      </c>
      <c r="C41" s="305"/>
      <c r="D41" s="305"/>
      <c r="E41" s="305"/>
      <c r="F41" s="305"/>
      <c r="G41" s="305"/>
    </row>
    <row r="42" spans="2:7" ht="68.25" customHeight="1" x14ac:dyDescent="0.25">
      <c r="B42" s="306" t="s">
        <v>330</v>
      </c>
      <c r="C42" s="306"/>
      <c r="D42" s="306"/>
      <c r="E42" s="306"/>
      <c r="F42" s="306"/>
      <c r="G42" s="306"/>
    </row>
  </sheetData>
  <mergeCells count="9">
    <mergeCell ref="B41:G41"/>
    <mergeCell ref="B42:G42"/>
    <mergeCell ref="B2:G2"/>
    <mergeCell ref="B4:G4"/>
    <mergeCell ref="B6:B7"/>
    <mergeCell ref="C6:D6"/>
    <mergeCell ref="E6:E7"/>
    <mergeCell ref="F6:F7"/>
    <mergeCell ref="G6:G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População</vt:lpstr>
      <vt:lpstr>Nascidos Vivos</vt:lpstr>
      <vt:lpstr>Grupos de Robson</vt:lpstr>
      <vt:lpstr>Mortalidade</vt:lpstr>
      <vt:lpstr>Mortalidade Causas Externas</vt:lpstr>
      <vt:lpstr>Doenças Notificação Compulsória</vt:lpstr>
      <vt:lpstr>Cobertura Assist SIGA-Saúde</vt:lpstr>
      <vt:lpstr>Consultas Medicas_Enferm_Odonto</vt:lpstr>
      <vt:lpstr>Consultas Médicas Especializada</vt:lpstr>
      <vt:lpstr>Consultas Prof Nivel Superior</vt:lpstr>
      <vt:lpstr>Assistência Hospitalar</vt:lpstr>
      <vt:lpstr>Apoio Diagnóstico</vt:lpstr>
      <vt:lpstr>Rede Física</vt:lpstr>
      <vt:lpstr>Leitos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Tamiris Cristine Teodoro de Souza</dc:creator>
  <cp:lastModifiedBy>Tamiris Cristine Teodoro de Souza</cp:lastModifiedBy>
  <dcterms:created xsi:type="dcterms:W3CDTF">2018-06-21T16:48:31Z</dcterms:created>
  <dcterms:modified xsi:type="dcterms:W3CDTF">2019-06-28T14:40:22Z</dcterms:modified>
</cp:coreProperties>
</file>