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5085" windowWidth="15480" windowHeight="5145" tabRatio="735" firstSheet="2" activeTab="2"/>
  </bookViews>
  <sheets>
    <sheet name="CUSTO_FASES" sheetId="1" r:id="rId1"/>
    <sheet name="Custo_GERAL" sheetId="2" r:id="rId2"/>
    <sheet name="PLANILHA DE CUSTOS" sheetId="3" r:id="rId3"/>
    <sheet name="Plan2" sheetId="4" r:id="rId4"/>
  </sheets>
  <definedNames>
    <definedName name="_xlnm.Print_Area" localSheetId="0">'CUSTO_FASES'!$A$3:$I$119</definedName>
    <definedName name="_xlnm.Print_Area" localSheetId="1">'Custo_GERAL'!$A$1:$I$90</definedName>
    <definedName name="_xlnm.Print_Area" localSheetId="2">'PLANILHA DE CUSTOS'!$A$1:$I$23</definedName>
    <definedName name="_xlnm.Print_Titles" localSheetId="0">'CUSTO_FASES'!$3:$5</definedName>
    <definedName name="_xlnm.Print_Titles" localSheetId="1">'Custo_GERAL'!$1:$3</definedName>
  </definedNames>
  <calcPr fullCalcOnLoad="1"/>
</workbook>
</file>

<file path=xl/sharedStrings.xml><?xml version="1.0" encoding="utf-8"?>
<sst xmlns="http://schemas.openxmlformats.org/spreadsheetml/2006/main" count="47" uniqueCount="42">
  <si>
    <t>ETAPA</t>
  </si>
  <si>
    <t>FASE</t>
  </si>
  <si>
    <t>Custo Estimado por Fase (R$)</t>
  </si>
  <si>
    <t>1.1.</t>
  </si>
  <si>
    <t>Reuniões Técnicas - Nivelamento de Informações</t>
  </si>
  <si>
    <t>1.2.</t>
  </si>
  <si>
    <t>Plano de Trabalho</t>
  </si>
  <si>
    <t>2.1</t>
  </si>
  <si>
    <t>2.2</t>
  </si>
  <si>
    <t>2.3</t>
  </si>
  <si>
    <t>2.4</t>
  </si>
  <si>
    <t>Estudo de Impacto Ambiental - EIA/RIMA</t>
  </si>
  <si>
    <t>3.1</t>
  </si>
  <si>
    <t>3.2</t>
  </si>
  <si>
    <t>Comunicação  - Etapa 3</t>
  </si>
  <si>
    <t>Capacidade de Suporte</t>
  </si>
  <si>
    <t>Custo estimado por ETAPA</t>
  </si>
  <si>
    <t>sem BDI</t>
  </si>
  <si>
    <t>1 - Reuniões Técnicas e Plano de Trabalho</t>
  </si>
  <si>
    <t>2 - Desenvolvimento dos Estudos</t>
  </si>
  <si>
    <t>Estudos Urbanísticos</t>
  </si>
  <si>
    <t>3- Audiências Públicas e Licenciamento</t>
  </si>
  <si>
    <t>Audiências Públicas e Licenciamento</t>
  </si>
  <si>
    <t>Estudos de Avaliação Econômica</t>
  </si>
  <si>
    <t>Comunicação - Etapa 2</t>
  </si>
  <si>
    <t>2.1.1.</t>
  </si>
  <si>
    <t>Plano Urbanístico Específico</t>
  </si>
  <si>
    <t>Projetos Estratégicos</t>
  </si>
  <si>
    <t>2.1.3.</t>
  </si>
  <si>
    <t>2.1.2.</t>
  </si>
  <si>
    <t>%</t>
  </si>
  <si>
    <t xml:space="preserve">comunicação - Etapa 1 </t>
  </si>
  <si>
    <t>1.3.</t>
  </si>
  <si>
    <t>QUADRO Nº 04 - DESEMBOLSOS POR FASES</t>
  </si>
  <si>
    <t>ATIVIDADE</t>
  </si>
  <si>
    <t>TOTAIS</t>
  </si>
  <si>
    <t>COORD</t>
  </si>
  <si>
    <t>GERENTE</t>
  </si>
  <si>
    <t>CONSULTOR</t>
  </si>
  <si>
    <t>CONSULTOR ESP</t>
  </si>
  <si>
    <t>OPERAÇÃO URBANA CONSORCIADA RIO VERDE JACU</t>
  </si>
  <si>
    <t>com BDI (37,2%)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</si>
</sst>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.00"/>
    <numFmt numFmtId="173" formatCode="&quot;R$&quot;\ #,##0.00"/>
    <numFmt numFmtId="174" formatCode="_([$€-2]* #,##0.00_);_([$€-2]* \(#,##0.00\);_([$€-2]* &quot;-&quot;??_)"/>
    <numFmt numFmtId="175" formatCode="#,##0.000;[Red]#,##0.000"/>
    <numFmt numFmtId="176" formatCode="&quot;R$&quot;\ #,##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Calibri"/>
      <family val="2"/>
    </font>
    <font>
      <sz val="11"/>
      <name val="Arial"/>
      <family val="2"/>
    </font>
    <font>
      <sz val="11"/>
      <name val="Calibri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/>
      <bottom>
        <color indexed="63"/>
      </bottom>
    </border>
    <border>
      <left/>
      <right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/>
      <right style="thin"/>
      <top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/>
    </border>
    <border>
      <left>
        <color indexed="63"/>
      </left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7" borderId="1" applyNumberFormat="0" applyAlignment="0" applyProtection="0"/>
    <xf numFmtId="174" fontId="0" fillId="0" borderId="0" applyFont="0" applyFill="0" applyBorder="0" applyAlignment="0" applyProtection="0"/>
    <xf numFmtId="0" fontId="18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</cellStyleXfs>
  <cellXfs count="409">
    <xf numFmtId="0" fontId="0" fillId="0" borderId="0" xfId="0" applyAlignment="1">
      <alignment/>
    </xf>
    <xf numFmtId="17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3" fontId="0" fillId="0" borderId="10" xfId="0" applyNumberFormat="1" applyBorder="1" applyAlignment="1">
      <alignment horizontal="right" indent="2"/>
    </xf>
    <xf numFmtId="0" fontId="0" fillId="0" borderId="0" xfId="0" applyAlignment="1">
      <alignment horizontal="right" vertical="center"/>
    </xf>
    <xf numFmtId="3" fontId="0" fillId="0" borderId="0" xfId="0" applyNumberFormat="1" applyBorder="1" applyAlignment="1">
      <alignment horizontal="right" vertical="center" indent="1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172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/>
    </xf>
    <xf numFmtId="10" fontId="8" fillId="0" borderId="0" xfId="0" applyNumberFormat="1" applyFont="1" applyAlignment="1">
      <alignment vertical="center"/>
    </xf>
    <xf numFmtId="172" fontId="0" fillId="0" borderId="0" xfId="0" applyNumberFormat="1" applyAlignment="1">
      <alignment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/>
    </xf>
    <xf numFmtId="0" fontId="7" fillId="8" borderId="11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1" fontId="7" fillId="8" borderId="13" xfId="0" applyNumberFormat="1" applyFont="1" applyFill="1" applyBorder="1" applyAlignment="1">
      <alignment horizontal="center" vertical="center" wrapText="1"/>
    </xf>
    <xf numFmtId="3" fontId="7" fillId="8" borderId="13" xfId="0" applyNumberFormat="1" applyFont="1" applyFill="1" applyBorder="1" applyAlignment="1">
      <alignment horizontal="center" vertical="center" wrapText="1"/>
    </xf>
    <xf numFmtId="172" fontId="7" fillId="8" borderId="14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vertical="center"/>
    </xf>
    <xf numFmtId="10" fontId="0" fillId="0" borderId="0" xfId="0" applyNumberFormat="1" applyFill="1" applyAlignment="1">
      <alignment vertical="center"/>
    </xf>
    <xf numFmtId="3" fontId="0" fillId="0" borderId="0" xfId="0" applyNumberFormat="1" applyAlignment="1">
      <alignment vertical="center"/>
    </xf>
    <xf numFmtId="0" fontId="3" fillId="8" borderId="10" xfId="0" applyNumberFormat="1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vertical="center"/>
    </xf>
    <xf numFmtId="1" fontId="3" fillId="8" borderId="15" xfId="0" applyNumberFormat="1" applyFont="1" applyFill="1" applyBorder="1" applyAlignment="1">
      <alignment vertical="center"/>
    </xf>
    <xf numFmtId="172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72" fontId="0" fillId="0" borderId="0" xfId="0" applyNumberFormat="1" applyBorder="1" applyAlignment="1">
      <alignment vertical="center"/>
    </xf>
    <xf numFmtId="0" fontId="3" fillId="8" borderId="16" xfId="0" applyFont="1" applyFill="1" applyBorder="1" applyAlignment="1">
      <alignment vertical="center"/>
    </xf>
    <xf numFmtId="0" fontId="0" fillId="0" borderId="15" xfId="0" applyBorder="1" applyAlignment="1">
      <alignment horizontal="right" vertical="center"/>
    </xf>
    <xf numFmtId="1" fontId="0" fillId="0" borderId="15" xfId="0" applyNumberForma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1" fontId="0" fillId="0" borderId="0" xfId="0" applyNumberFormat="1" applyAlignment="1">
      <alignment vertical="center"/>
    </xf>
    <xf numFmtId="0" fontId="0" fillId="0" borderId="18" xfId="0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8" borderId="16" xfId="0" applyFont="1" applyFill="1" applyBorder="1" applyAlignment="1">
      <alignment horizontal="left" vertical="center"/>
    </xf>
    <xf numFmtId="10" fontId="0" fillId="0" borderId="0" xfId="0" applyNumberFormat="1" applyBorder="1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8" borderId="19" xfId="0" applyFill="1" applyBorder="1" applyAlignment="1">
      <alignment horizontal="right" vertical="center"/>
    </xf>
    <xf numFmtId="0" fontId="0" fillId="8" borderId="20" xfId="0" applyFont="1" applyFill="1" applyBorder="1" applyAlignment="1">
      <alignment horizontal="right" vertical="center"/>
    </xf>
    <xf numFmtId="0" fontId="0" fillId="8" borderId="21" xfId="0" applyFill="1" applyBorder="1" applyAlignment="1">
      <alignment horizontal="right" vertical="center"/>
    </xf>
    <xf numFmtId="0" fontId="0" fillId="8" borderId="22" xfId="0" applyFont="1" applyFill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49" fontId="3" fillId="8" borderId="23" xfId="0" applyNumberFormat="1" applyFont="1" applyFill="1" applyBorder="1" applyAlignment="1">
      <alignment horizontal="left" vertical="center"/>
    </xf>
    <xf numFmtId="0" fontId="0" fillId="8" borderId="23" xfId="0" applyFill="1" applyBorder="1" applyAlignment="1">
      <alignment horizontal="center" vertical="center"/>
    </xf>
    <xf numFmtId="1" fontId="0" fillId="8" borderId="23" xfId="0" applyNumberFormat="1" applyFill="1" applyBorder="1" applyAlignment="1">
      <alignment horizontal="center" vertical="center"/>
    </xf>
    <xf numFmtId="0" fontId="3" fillId="8" borderId="24" xfId="0" applyNumberFormat="1" applyFont="1" applyFill="1" applyBorder="1" applyAlignment="1">
      <alignment horizontal="center" vertical="center"/>
    </xf>
    <xf numFmtId="49" fontId="3" fillId="8" borderId="25" xfId="0" applyNumberFormat="1" applyFont="1" applyFill="1" applyBorder="1" applyAlignment="1">
      <alignment vertical="center"/>
    </xf>
    <xf numFmtId="0" fontId="3" fillId="8" borderId="26" xfId="0" applyFont="1" applyFill="1" applyBorder="1" applyAlignment="1">
      <alignment vertical="center"/>
    </xf>
    <xf numFmtId="1" fontId="3" fillId="8" borderId="26" xfId="0" applyNumberFormat="1" applyFont="1" applyFill="1" applyBorder="1" applyAlignment="1">
      <alignment vertical="center"/>
    </xf>
    <xf numFmtId="0" fontId="3" fillId="24" borderId="11" xfId="0" applyNumberFormat="1" applyFont="1" applyFill="1" applyBorder="1" applyAlignment="1">
      <alignment horizontal="center" vertical="center"/>
    </xf>
    <xf numFmtId="0" fontId="3" fillId="24" borderId="27" xfId="0" applyFont="1" applyFill="1" applyBorder="1" applyAlignment="1">
      <alignment vertical="center"/>
    </xf>
    <xf numFmtId="0" fontId="3" fillId="24" borderId="28" xfId="0" applyFont="1" applyFill="1" applyBorder="1" applyAlignment="1">
      <alignment vertical="center"/>
    </xf>
    <xf numFmtId="1" fontId="3" fillId="24" borderId="28" xfId="0" applyNumberFormat="1" applyFont="1" applyFill="1" applyBorder="1" applyAlignment="1">
      <alignment vertical="center"/>
    </xf>
    <xf numFmtId="0" fontId="0" fillId="0" borderId="23" xfId="0" applyBorder="1" applyAlignment="1">
      <alignment horizontal="right" vertical="center"/>
    </xf>
    <xf numFmtId="1" fontId="0" fillId="0" borderId="23" xfId="0" applyNumberFormat="1" applyBorder="1" applyAlignment="1">
      <alignment horizontal="center" vertical="center"/>
    </xf>
    <xf numFmtId="0" fontId="3" fillId="8" borderId="25" xfId="0" applyFont="1" applyFill="1" applyBorder="1" applyAlignment="1">
      <alignment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28" xfId="0" applyFont="1" applyFill="1" applyBorder="1" applyAlignment="1">
      <alignment horizontal="left" vertical="center"/>
    </xf>
    <xf numFmtId="0" fontId="0" fillId="24" borderId="28" xfId="0" applyFill="1" applyBorder="1" applyAlignment="1">
      <alignment horizontal="center" vertical="center"/>
    </xf>
    <xf numFmtId="1" fontId="0" fillId="24" borderId="28" xfId="0" applyNumberForma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left" vertical="center"/>
    </xf>
    <xf numFmtId="0" fontId="3" fillId="24" borderId="27" xfId="0" applyFont="1" applyFill="1" applyBorder="1" applyAlignment="1">
      <alignment horizontal="left" vertical="center"/>
    </xf>
    <xf numFmtId="0" fontId="0" fillId="0" borderId="29" xfId="0" applyBorder="1" applyAlignment="1">
      <alignment horizontal="center"/>
    </xf>
    <xf numFmtId="0" fontId="0" fillId="0" borderId="29" xfId="0" applyFont="1" applyBorder="1" applyAlignment="1">
      <alignment horizontal="right"/>
    </xf>
    <xf numFmtId="1" fontId="0" fillId="0" borderId="29" xfId="0" applyNumberFormat="1" applyBorder="1" applyAlignment="1">
      <alignment horizontal="center"/>
    </xf>
    <xf numFmtId="3" fontId="0" fillId="0" borderId="29" xfId="0" applyNumberFormat="1" applyBorder="1" applyAlignment="1">
      <alignment horizontal="right" indent="2"/>
    </xf>
    <xf numFmtId="0" fontId="0" fillId="0" borderId="29" xfId="0" applyBorder="1" applyAlignment="1">
      <alignment horizontal="right"/>
    </xf>
    <xf numFmtId="0" fontId="0" fillId="0" borderId="29" xfId="0" applyNumberFormat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9" xfId="0" applyBorder="1" applyAlignment="1">
      <alignment/>
    </xf>
    <xf numFmtId="1" fontId="0" fillId="0" borderId="29" xfId="0" applyNumberFormat="1" applyBorder="1" applyAlignment="1">
      <alignment/>
    </xf>
    <xf numFmtId="0" fontId="0" fillId="0" borderId="30" xfId="0" applyBorder="1" applyAlignment="1">
      <alignment horizontal="center"/>
    </xf>
    <xf numFmtId="0" fontId="0" fillId="0" borderId="30" xfId="0" applyFont="1" applyBorder="1" applyAlignment="1">
      <alignment horizontal="right"/>
    </xf>
    <xf numFmtId="0" fontId="0" fillId="0" borderId="30" xfId="0" applyBorder="1" applyAlignment="1">
      <alignment/>
    </xf>
    <xf numFmtId="1" fontId="0" fillId="0" borderId="30" xfId="0" applyNumberFormat="1" applyBorder="1" applyAlignment="1">
      <alignment/>
    </xf>
    <xf numFmtId="0" fontId="0" fillId="0" borderId="31" xfId="0" applyBorder="1" applyAlignment="1">
      <alignment horizontal="center"/>
    </xf>
    <xf numFmtId="0" fontId="0" fillId="0" borderId="31" xfId="0" applyFont="1" applyBorder="1" applyAlignment="1">
      <alignment horizontal="right"/>
    </xf>
    <xf numFmtId="1" fontId="0" fillId="0" borderId="31" xfId="0" applyNumberFormat="1" applyBorder="1" applyAlignment="1">
      <alignment horizontal="center"/>
    </xf>
    <xf numFmtId="3" fontId="0" fillId="0" borderId="31" xfId="0" applyNumberFormat="1" applyBorder="1" applyAlignment="1">
      <alignment horizontal="right" indent="2"/>
    </xf>
    <xf numFmtId="0" fontId="0" fillId="0" borderId="0" xfId="0" applyAlignment="1">
      <alignment horizontal="right" vertical="center" indent="1"/>
    </xf>
    <xf numFmtId="0" fontId="7" fillId="8" borderId="13" xfId="0" applyFont="1" applyFill="1" applyBorder="1" applyAlignment="1">
      <alignment horizontal="right" vertical="center" wrapText="1" indent="1"/>
    </xf>
    <xf numFmtId="0" fontId="3" fillId="24" borderId="28" xfId="0" applyFont="1" applyFill="1" applyBorder="1" applyAlignment="1">
      <alignment horizontal="right" vertical="center" indent="1"/>
    </xf>
    <xf numFmtId="0" fontId="3" fillId="8" borderId="26" xfId="0" applyFont="1" applyFill="1" applyBorder="1" applyAlignment="1">
      <alignment horizontal="right" vertical="center" indent="1"/>
    </xf>
    <xf numFmtId="2" fontId="0" fillId="0" borderId="10" xfId="0" applyNumberFormat="1" applyBorder="1" applyAlignment="1">
      <alignment horizontal="right" vertical="center" indent="1"/>
    </xf>
    <xf numFmtId="2" fontId="0" fillId="0" borderId="0" xfId="0" applyNumberFormat="1" applyBorder="1" applyAlignment="1">
      <alignment horizontal="right" vertical="center" indent="1"/>
    </xf>
    <xf numFmtId="0" fontId="3" fillId="8" borderId="15" xfId="0" applyFont="1" applyFill="1" applyBorder="1" applyAlignment="1">
      <alignment horizontal="right" vertical="center" indent="1"/>
    </xf>
    <xf numFmtId="2" fontId="0" fillId="0" borderId="15" xfId="0" applyNumberFormat="1" applyBorder="1" applyAlignment="1">
      <alignment horizontal="right" vertical="center" indent="1"/>
    </xf>
    <xf numFmtId="2" fontId="0" fillId="0" borderId="23" xfId="0" applyNumberFormat="1" applyBorder="1" applyAlignment="1">
      <alignment horizontal="right" vertical="center" indent="1"/>
    </xf>
    <xf numFmtId="2" fontId="0" fillId="24" borderId="28" xfId="0" applyNumberFormat="1" applyFill="1" applyBorder="1" applyAlignment="1">
      <alignment horizontal="right" vertical="center" indent="1"/>
    </xf>
    <xf numFmtId="2" fontId="0" fillId="8" borderId="23" xfId="0" applyNumberFormat="1" applyFill="1" applyBorder="1" applyAlignment="1">
      <alignment horizontal="right" vertical="center" indent="1"/>
    </xf>
    <xf numFmtId="2" fontId="0" fillId="0" borderId="31" xfId="0" applyNumberFormat="1" applyBorder="1" applyAlignment="1">
      <alignment horizontal="right" indent="2"/>
    </xf>
    <xf numFmtId="2" fontId="0" fillId="0" borderId="29" xfId="0" applyNumberFormat="1" applyBorder="1" applyAlignment="1">
      <alignment horizontal="right" indent="2"/>
    </xf>
    <xf numFmtId="2" fontId="0" fillId="0" borderId="30" xfId="0" applyNumberFormat="1" applyBorder="1" applyAlignment="1">
      <alignment horizontal="right" indent="2"/>
    </xf>
    <xf numFmtId="3" fontId="7" fillId="8" borderId="13" xfId="0" applyNumberFormat="1" applyFont="1" applyFill="1" applyBorder="1" applyAlignment="1">
      <alignment horizontal="right" vertical="center" wrapText="1" indent="1"/>
    </xf>
    <xf numFmtId="172" fontId="7" fillId="8" borderId="14" xfId="0" applyNumberFormat="1" applyFont="1" applyFill="1" applyBorder="1" applyAlignment="1">
      <alignment horizontal="right" vertical="center" wrapText="1" indent="1"/>
    </xf>
    <xf numFmtId="3" fontId="3" fillId="24" borderId="13" xfId="0" applyNumberFormat="1" applyFont="1" applyFill="1" applyBorder="1" applyAlignment="1">
      <alignment horizontal="right" vertical="center" indent="1"/>
    </xf>
    <xf numFmtId="172" fontId="3" fillId="24" borderId="14" xfId="0" applyNumberFormat="1" applyFont="1" applyFill="1" applyBorder="1" applyAlignment="1">
      <alignment horizontal="right" vertical="center" indent="1"/>
    </xf>
    <xf numFmtId="3" fontId="3" fillId="8" borderId="24" xfId="0" applyNumberFormat="1" applyFont="1" applyFill="1" applyBorder="1" applyAlignment="1">
      <alignment horizontal="right" vertical="center" indent="1"/>
    </xf>
    <xf numFmtId="172" fontId="3" fillId="8" borderId="24" xfId="0" applyNumberFormat="1" applyFont="1" applyFill="1" applyBorder="1" applyAlignment="1">
      <alignment horizontal="right" vertical="center" indent="1"/>
    </xf>
    <xf numFmtId="3" fontId="0" fillId="0" borderId="10" xfId="0" applyNumberFormat="1" applyBorder="1" applyAlignment="1">
      <alignment horizontal="right" vertical="center" indent="1"/>
    </xf>
    <xf numFmtId="172" fontId="0" fillId="0" borderId="10" xfId="0" applyNumberFormat="1" applyBorder="1" applyAlignment="1">
      <alignment horizontal="right" vertical="center" indent="1"/>
    </xf>
    <xf numFmtId="172" fontId="0" fillId="0" borderId="0" xfId="0" applyNumberFormat="1" applyBorder="1" applyAlignment="1">
      <alignment horizontal="right" vertical="center" indent="1"/>
    </xf>
    <xf numFmtId="3" fontId="3" fillId="8" borderId="10" xfId="0" applyNumberFormat="1" applyFont="1" applyFill="1" applyBorder="1" applyAlignment="1">
      <alignment horizontal="right" vertical="center" indent="1"/>
    </xf>
    <xf numFmtId="172" fontId="3" fillId="8" borderId="10" xfId="0" applyNumberFormat="1" applyFont="1" applyFill="1" applyBorder="1" applyAlignment="1">
      <alignment horizontal="right" vertical="center" indent="1"/>
    </xf>
    <xf numFmtId="3" fontId="0" fillId="0" borderId="15" xfId="0" applyNumberFormat="1" applyBorder="1" applyAlignment="1">
      <alignment horizontal="right" vertical="center" indent="1"/>
    </xf>
    <xf numFmtId="172" fontId="0" fillId="0" borderId="15" xfId="0" applyNumberFormat="1" applyBorder="1" applyAlignment="1">
      <alignment horizontal="right" vertical="center" indent="1"/>
    </xf>
    <xf numFmtId="3" fontId="0" fillId="0" borderId="23" xfId="0" applyNumberFormat="1" applyBorder="1" applyAlignment="1">
      <alignment horizontal="right" vertical="center" indent="1"/>
    </xf>
    <xf numFmtId="172" fontId="0" fillId="0" borderId="23" xfId="0" applyNumberFormat="1" applyBorder="1" applyAlignment="1">
      <alignment horizontal="right" vertical="center" indent="1"/>
    </xf>
    <xf numFmtId="172" fontId="0" fillId="0" borderId="10" xfId="0" applyNumberFormat="1" applyFont="1" applyBorder="1" applyAlignment="1">
      <alignment horizontal="right" vertical="center" indent="1"/>
    </xf>
    <xf numFmtId="172" fontId="3" fillId="8" borderId="32" xfId="0" applyNumberFormat="1" applyFont="1" applyFill="1" applyBorder="1" applyAlignment="1">
      <alignment horizontal="right" vertical="center" indent="1"/>
    </xf>
    <xf numFmtId="172" fontId="3" fillId="8" borderId="17" xfId="0" applyNumberFormat="1" applyFont="1" applyFill="1" applyBorder="1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172" fontId="3" fillId="0" borderId="0" xfId="0" applyNumberFormat="1" applyFont="1" applyAlignment="1">
      <alignment horizontal="right" vertical="center" indent="1"/>
    </xf>
    <xf numFmtId="172" fontId="6" fillId="8" borderId="33" xfId="0" applyNumberFormat="1" applyFont="1" applyFill="1" applyBorder="1" applyAlignment="1">
      <alignment horizontal="right" vertical="center" indent="1"/>
    </xf>
    <xf numFmtId="172" fontId="5" fillId="8" borderId="34" xfId="0" applyNumberFormat="1" applyFont="1" applyFill="1" applyBorder="1" applyAlignment="1">
      <alignment horizontal="right" vertical="center" indent="1"/>
    </xf>
    <xf numFmtId="3" fontId="0" fillId="0" borderId="0" xfId="0" applyNumberFormat="1" applyAlignment="1">
      <alignment horizontal="right" indent="1"/>
    </xf>
    <xf numFmtId="172" fontId="0" fillId="0" borderId="0" xfId="0" applyNumberFormat="1" applyAlignment="1">
      <alignment horizontal="right" indent="1"/>
    </xf>
    <xf numFmtId="172" fontId="0" fillId="0" borderId="31" xfId="0" applyNumberFormat="1" applyBorder="1" applyAlignment="1">
      <alignment horizontal="right" indent="2"/>
    </xf>
    <xf numFmtId="172" fontId="0" fillId="0" borderId="29" xfId="0" applyNumberFormat="1" applyBorder="1" applyAlignment="1">
      <alignment horizontal="right" indent="2"/>
    </xf>
    <xf numFmtId="3" fontId="0" fillId="0" borderId="30" xfId="0" applyNumberFormat="1" applyBorder="1" applyAlignment="1">
      <alignment horizontal="right" indent="2"/>
    </xf>
    <xf numFmtId="172" fontId="0" fillId="0" borderId="35" xfId="0" applyNumberFormat="1" applyBorder="1" applyAlignment="1">
      <alignment horizontal="right" indent="2"/>
    </xf>
    <xf numFmtId="172" fontId="3" fillId="0" borderId="36" xfId="0" applyNumberFormat="1" applyFont="1" applyBorder="1" applyAlignment="1">
      <alignment horizontal="right" indent="2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 indent="1"/>
    </xf>
    <xf numFmtId="1" fontId="9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3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Fill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172" fontId="3" fillId="0" borderId="0" xfId="0" applyNumberFormat="1" applyFont="1" applyBorder="1" applyAlignment="1">
      <alignment horizontal="right" vertical="center" indent="1"/>
    </xf>
    <xf numFmtId="2" fontId="0" fillId="0" borderId="37" xfId="0" applyNumberFormat="1" applyBorder="1" applyAlignment="1">
      <alignment horizontal="right" vertical="center" indent="1"/>
    </xf>
    <xf numFmtId="2" fontId="0" fillId="0" borderId="29" xfId="0" applyNumberFormat="1" applyBorder="1" applyAlignment="1">
      <alignment horizontal="right" vertical="center" indent="1"/>
    </xf>
    <xf numFmtId="0" fontId="2" fillId="0" borderId="29" xfId="0" applyFont="1" applyFill="1" applyBorder="1" applyAlignment="1">
      <alignment horizontal="right" vertical="center" indent="1"/>
    </xf>
    <xf numFmtId="3" fontId="2" fillId="0" borderId="29" xfId="0" applyNumberFormat="1" applyFont="1" applyFill="1" applyBorder="1" applyAlignment="1">
      <alignment horizontal="right" vertical="center" indent="1"/>
    </xf>
    <xf numFmtId="172" fontId="0" fillId="0" borderId="29" xfId="0" applyNumberFormat="1" applyFont="1" applyBorder="1" applyAlignment="1">
      <alignment horizontal="right" vertical="center" indent="1"/>
    </xf>
    <xf numFmtId="2" fontId="0" fillId="0" borderId="30" xfId="0" applyNumberFormat="1" applyBorder="1" applyAlignment="1">
      <alignment horizontal="right" vertical="center" indent="1"/>
    </xf>
    <xf numFmtId="0" fontId="2" fillId="0" borderId="30" xfId="0" applyFont="1" applyFill="1" applyBorder="1" applyAlignment="1">
      <alignment horizontal="right" vertical="center" indent="1"/>
    </xf>
    <xf numFmtId="3" fontId="2" fillId="0" borderId="30" xfId="0" applyNumberFormat="1" applyFont="1" applyFill="1" applyBorder="1" applyAlignment="1">
      <alignment horizontal="right" vertical="center" indent="1"/>
    </xf>
    <xf numFmtId="172" fontId="0" fillId="0" borderId="30" xfId="0" applyNumberFormat="1" applyFont="1" applyBorder="1" applyAlignment="1">
      <alignment horizontal="right" vertical="center" indent="1"/>
    </xf>
    <xf numFmtId="172" fontId="5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horizontal="right" vertical="center"/>
    </xf>
    <xf numFmtId="2" fontId="0" fillId="0" borderId="38" xfId="0" applyNumberFormat="1" applyBorder="1" applyAlignment="1">
      <alignment horizontal="right" vertical="center" indent="1"/>
    </xf>
    <xf numFmtId="0" fontId="0" fillId="0" borderId="38" xfId="0" applyBorder="1" applyAlignment="1">
      <alignment horizontal="right" vertical="center" indent="1"/>
    </xf>
    <xf numFmtId="3" fontId="0" fillId="0" borderId="38" xfId="0" applyNumberFormat="1" applyBorder="1" applyAlignment="1">
      <alignment horizontal="right" vertical="center" indent="1"/>
    </xf>
    <xf numFmtId="172" fontId="0" fillId="0" borderId="38" xfId="0" applyNumberFormat="1" applyBorder="1" applyAlignment="1">
      <alignment horizontal="right" vertical="center" indent="1"/>
    </xf>
    <xf numFmtId="0" fontId="0" fillId="0" borderId="29" xfId="0" applyBorder="1" applyAlignment="1">
      <alignment horizontal="right" vertical="center" indent="1"/>
    </xf>
    <xf numFmtId="3" fontId="0" fillId="0" borderId="29" xfId="0" applyNumberFormat="1" applyBorder="1" applyAlignment="1">
      <alignment horizontal="right" vertical="center" indent="1"/>
    </xf>
    <xf numFmtId="172" fontId="0" fillId="0" borderId="29" xfId="0" applyNumberFormat="1" applyBorder="1" applyAlignment="1">
      <alignment horizontal="right" vertical="center" indent="1"/>
    </xf>
    <xf numFmtId="0" fontId="0" fillId="0" borderId="29" xfId="0" applyFon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0" xfId="0" applyBorder="1" applyAlignment="1">
      <alignment horizontal="right" vertical="center" indent="1"/>
    </xf>
    <xf numFmtId="3" fontId="0" fillId="0" borderId="30" xfId="0" applyNumberFormat="1" applyBorder="1" applyAlignment="1">
      <alignment horizontal="right" vertical="center" indent="1"/>
    </xf>
    <xf numFmtId="172" fontId="0" fillId="0" borderId="30" xfId="0" applyNumberFormat="1" applyBorder="1" applyAlignment="1">
      <alignment horizontal="right" vertical="center" indent="1"/>
    </xf>
    <xf numFmtId="0" fontId="0" fillId="0" borderId="39" xfId="0" applyNumberFormat="1" applyBorder="1" applyAlignment="1">
      <alignment horizontal="center" vertical="center"/>
    </xf>
    <xf numFmtId="0" fontId="0" fillId="0" borderId="39" xfId="0" applyFont="1" applyBorder="1" applyAlignment="1">
      <alignment horizontal="right" vertical="center"/>
    </xf>
    <xf numFmtId="0" fontId="0" fillId="0" borderId="39" xfId="0" applyBorder="1" applyAlignment="1">
      <alignment horizontal="right" vertical="center" indent="1"/>
    </xf>
    <xf numFmtId="0" fontId="3" fillId="0" borderId="39" xfId="0" applyFont="1" applyBorder="1" applyAlignment="1">
      <alignment horizontal="center" vertical="center"/>
    </xf>
    <xf numFmtId="3" fontId="0" fillId="0" borderId="39" xfId="0" applyNumberFormat="1" applyBorder="1" applyAlignment="1">
      <alignment horizontal="right" vertical="center" indent="1"/>
    </xf>
    <xf numFmtId="172" fontId="3" fillId="0" borderId="39" xfId="0" applyNumberFormat="1" applyFont="1" applyBorder="1" applyAlignment="1">
      <alignment horizontal="right" vertical="center" indent="1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horizontal="right" vertical="center"/>
    </xf>
    <xf numFmtId="2" fontId="0" fillId="0" borderId="39" xfId="0" applyNumberFormat="1" applyBorder="1" applyAlignment="1">
      <alignment horizontal="right" vertical="center" indent="1"/>
    </xf>
    <xf numFmtId="172" fontId="0" fillId="0" borderId="39" xfId="0" applyNumberFormat="1" applyBorder="1" applyAlignment="1">
      <alignment horizontal="right" vertical="center" indent="1"/>
    </xf>
    <xf numFmtId="0" fontId="0" fillId="0" borderId="30" xfId="0" applyFont="1" applyBorder="1" applyAlignment="1">
      <alignment horizontal="right" vertical="center"/>
    </xf>
    <xf numFmtId="0" fontId="0" fillId="0" borderId="15" xfId="0" applyNumberFormat="1" applyBorder="1" applyAlignment="1">
      <alignment horizontal="center" vertical="center"/>
    </xf>
    <xf numFmtId="0" fontId="0" fillId="0" borderId="23" xfId="0" applyFont="1" applyBorder="1" applyAlignment="1">
      <alignment horizontal="right" vertical="center"/>
    </xf>
    <xf numFmtId="0" fontId="0" fillId="0" borderId="23" xfId="0" applyBorder="1" applyAlignment="1">
      <alignment horizontal="right" vertical="center" indent="1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right" vertical="center" indent="1"/>
    </xf>
    <xf numFmtId="0" fontId="0" fillId="0" borderId="15" xfId="0" applyFont="1" applyBorder="1" applyAlignment="1">
      <alignment horizontal="right" vertical="center"/>
    </xf>
    <xf numFmtId="0" fontId="0" fillId="0" borderId="38" xfId="0" applyFont="1" applyBorder="1" applyAlignment="1">
      <alignment horizontal="center" vertical="center"/>
    </xf>
    <xf numFmtId="0" fontId="0" fillId="0" borderId="38" xfId="0" applyFont="1" applyBorder="1" applyAlignment="1">
      <alignment horizontal="right" vertical="center"/>
    </xf>
    <xf numFmtId="2" fontId="0" fillId="0" borderId="38" xfId="0" applyNumberFormat="1" applyFont="1" applyBorder="1" applyAlignment="1">
      <alignment horizontal="right" vertical="center" indent="1"/>
    </xf>
    <xf numFmtId="0" fontId="0" fillId="0" borderId="38" xfId="0" applyFont="1" applyBorder="1" applyAlignment="1">
      <alignment horizontal="right" vertical="center" indent="1"/>
    </xf>
    <xf numFmtId="3" fontId="0" fillId="0" borderId="38" xfId="0" applyNumberFormat="1" applyFont="1" applyBorder="1" applyAlignment="1">
      <alignment horizontal="right" vertical="center" indent="1"/>
    </xf>
    <xf numFmtId="172" fontId="0" fillId="0" borderId="38" xfId="0" applyNumberFormat="1" applyFont="1" applyBorder="1" applyAlignment="1">
      <alignment horizontal="right" vertical="center" indent="1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right" vertical="center"/>
    </xf>
    <xf numFmtId="2" fontId="0" fillId="0" borderId="30" xfId="0" applyNumberFormat="1" applyFont="1" applyBorder="1" applyAlignment="1">
      <alignment horizontal="right" vertical="center" indent="1"/>
    </xf>
    <xf numFmtId="0" fontId="0" fillId="0" borderId="30" xfId="0" applyFont="1" applyBorder="1" applyAlignment="1">
      <alignment horizontal="right" vertical="center" indent="1"/>
    </xf>
    <xf numFmtId="3" fontId="0" fillId="0" borderId="30" xfId="0" applyNumberFormat="1" applyFont="1" applyBorder="1" applyAlignment="1">
      <alignment horizontal="right" vertical="center" indent="1"/>
    </xf>
    <xf numFmtId="172" fontId="0" fillId="0" borderId="30" xfId="0" applyNumberFormat="1" applyFont="1" applyBorder="1" applyAlignment="1">
      <alignment horizontal="right" vertical="center" indent="1"/>
    </xf>
    <xf numFmtId="0" fontId="0" fillId="0" borderId="37" xfId="0" applyBorder="1" applyAlignment="1">
      <alignment horizontal="right" vertical="center" indent="1"/>
    </xf>
    <xf numFmtId="3" fontId="0" fillId="0" borderId="37" xfId="0" applyNumberFormat="1" applyBorder="1" applyAlignment="1">
      <alignment horizontal="right" vertical="center" indent="1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right" vertical="center"/>
    </xf>
    <xf numFmtId="2" fontId="0" fillId="0" borderId="31" xfId="0" applyNumberFormat="1" applyBorder="1" applyAlignment="1">
      <alignment horizontal="right" vertical="center" indent="1"/>
    </xf>
    <xf numFmtId="0" fontId="0" fillId="0" borderId="31" xfId="0" applyBorder="1" applyAlignment="1">
      <alignment horizontal="right" vertical="center" indent="1"/>
    </xf>
    <xf numFmtId="3" fontId="0" fillId="0" borderId="31" xfId="0" applyNumberFormat="1" applyBorder="1" applyAlignment="1">
      <alignment horizontal="right" vertical="center" indent="1"/>
    </xf>
    <xf numFmtId="172" fontId="0" fillId="0" borderId="31" xfId="0" applyNumberFormat="1" applyBorder="1" applyAlignment="1">
      <alignment horizontal="right" vertical="center" indent="1"/>
    </xf>
    <xf numFmtId="0" fontId="0" fillId="8" borderId="10" xfId="0" applyFill="1" applyBorder="1" applyAlignment="1">
      <alignment horizontal="center" vertical="center"/>
    </xf>
    <xf numFmtId="0" fontId="3" fillId="8" borderId="10" xfId="0" applyFont="1" applyFill="1" applyBorder="1" applyAlignment="1">
      <alignment horizontal="left" vertical="center"/>
    </xf>
    <xf numFmtId="2" fontId="0" fillId="8" borderId="10" xfId="0" applyNumberFormat="1" applyFill="1" applyBorder="1" applyAlignment="1">
      <alignment horizontal="right" vertical="center" indent="1"/>
    </xf>
    <xf numFmtId="0" fontId="0" fillId="8" borderId="10" xfId="0" applyFill="1" applyBorder="1" applyAlignment="1">
      <alignment horizontal="right" vertical="center" indent="1"/>
    </xf>
    <xf numFmtId="3" fontId="0" fillId="8" borderId="10" xfId="0" applyNumberFormat="1" applyFill="1" applyBorder="1" applyAlignment="1">
      <alignment horizontal="right" vertical="center" indent="1"/>
    </xf>
    <xf numFmtId="0" fontId="3" fillId="24" borderId="12" xfId="0" applyFont="1" applyFill="1" applyBorder="1" applyAlignment="1">
      <alignment vertical="center"/>
    </xf>
    <xf numFmtId="0" fontId="3" fillId="24" borderId="13" xfId="0" applyFont="1" applyFill="1" applyBorder="1" applyAlignment="1">
      <alignment vertical="center"/>
    </xf>
    <xf numFmtId="0" fontId="0" fillId="24" borderId="28" xfId="0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3" fillId="24" borderId="13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right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right" vertical="center" indent="1"/>
    </xf>
    <xf numFmtId="3" fontId="2" fillId="0" borderId="38" xfId="0" applyNumberFormat="1" applyFont="1" applyFill="1" applyBorder="1" applyAlignment="1">
      <alignment horizontal="right" vertical="center" indent="1"/>
    </xf>
    <xf numFmtId="172" fontId="0" fillId="0" borderId="37" xfId="0" applyNumberFormat="1" applyBorder="1" applyAlignment="1">
      <alignment horizontal="right" vertical="center" indent="1"/>
    </xf>
    <xf numFmtId="0" fontId="0" fillId="0" borderId="37" xfId="0" applyBorder="1" applyAlignment="1">
      <alignment horizontal="right" vertical="center"/>
    </xf>
    <xf numFmtId="0" fontId="3" fillId="24" borderId="13" xfId="0" applyFont="1" applyFill="1" applyBorder="1" applyAlignment="1">
      <alignment horizontal="left" vertical="center"/>
    </xf>
    <xf numFmtId="0" fontId="3" fillId="24" borderId="12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172" fontId="0" fillId="0" borderId="0" xfId="0" applyNumberFormat="1" applyFont="1" applyAlignment="1">
      <alignment horizontal="center" vertical="center" wrapText="1"/>
    </xf>
    <xf numFmtId="10" fontId="0" fillId="0" borderId="0" xfId="0" applyNumberFormat="1" applyFont="1" applyAlignment="1">
      <alignment vertical="center"/>
    </xf>
    <xf numFmtId="0" fontId="3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vertical="center" wrapText="1"/>
    </xf>
    <xf numFmtId="172" fontId="0" fillId="0" borderId="40" xfId="0" applyNumberFormat="1" applyFont="1" applyBorder="1" applyAlignment="1">
      <alignment horizontal="center" vertical="center" wrapText="1"/>
    </xf>
    <xf numFmtId="10" fontId="0" fillId="0" borderId="33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72" fontId="0" fillId="0" borderId="18" xfId="0" applyNumberFormat="1" applyFont="1" applyBorder="1" applyAlignment="1">
      <alignment horizontal="center" vertical="center" wrapText="1"/>
    </xf>
    <xf numFmtId="10" fontId="0" fillId="0" borderId="43" xfId="0" applyNumberFormat="1" applyFont="1" applyBorder="1" applyAlignment="1">
      <alignment horizontal="center" vertical="center" wrapText="1"/>
    </xf>
    <xf numFmtId="0" fontId="0" fillId="0" borderId="42" xfId="0" applyFont="1" applyBorder="1" applyAlignment="1">
      <alignment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horizontal="center" vertical="center" wrapText="1"/>
    </xf>
    <xf numFmtId="172" fontId="0" fillId="0" borderId="47" xfId="0" applyNumberFormat="1" applyFont="1" applyBorder="1" applyAlignment="1">
      <alignment horizontal="center" vertical="center" wrapText="1"/>
    </xf>
    <xf numFmtId="10" fontId="0" fillId="0" borderId="48" xfId="0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172" fontId="0" fillId="0" borderId="44" xfId="0" applyNumberFormat="1" applyFont="1" applyBorder="1" applyAlignment="1">
      <alignment horizontal="center" vertical="center" wrapText="1"/>
    </xf>
    <xf numFmtId="10" fontId="0" fillId="0" borderId="3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172" fontId="0" fillId="0" borderId="0" xfId="0" applyNumberFormat="1" applyFont="1" applyAlignment="1">
      <alignment horizontal="center" vertical="center" wrapText="1"/>
    </xf>
    <xf numFmtId="1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172" fontId="3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0" fillId="0" borderId="0" xfId="0" applyNumberFormat="1" applyFont="1" applyFill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172" fontId="0" fillId="0" borderId="45" xfId="0" applyNumberFormat="1" applyFont="1" applyBorder="1" applyAlignment="1">
      <alignment horizontal="center" vertical="center" wrapText="1"/>
    </xf>
    <xf numFmtId="10" fontId="0" fillId="0" borderId="52" xfId="0" applyNumberFormat="1" applyFont="1" applyBorder="1" applyAlignment="1">
      <alignment horizontal="center" vertical="center" wrapText="1"/>
    </xf>
    <xf numFmtId="49" fontId="0" fillId="0" borderId="53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172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172" fontId="3" fillId="8" borderId="54" xfId="0" applyNumberFormat="1" applyFont="1" applyFill="1" applyBorder="1" applyAlignment="1">
      <alignment horizontal="center" vertical="center" wrapText="1"/>
    </xf>
    <xf numFmtId="172" fontId="3" fillId="8" borderId="55" xfId="0" applyNumberFormat="1" applyFont="1" applyFill="1" applyBorder="1" applyAlignment="1">
      <alignment horizontal="center" vertical="center" wrapText="1"/>
    </xf>
    <xf numFmtId="0" fontId="3" fillId="8" borderId="56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0" fillId="0" borderId="51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172" fontId="0" fillId="0" borderId="0" xfId="0" applyNumberFormat="1" applyFont="1" applyBorder="1" applyAlignment="1">
      <alignment horizontal="center" vertical="center" wrapText="1"/>
    </xf>
    <xf numFmtId="10" fontId="0" fillId="0" borderId="0" xfId="0" applyNumberFormat="1" applyFont="1" applyFill="1" applyBorder="1" applyAlignment="1">
      <alignment vertical="center"/>
    </xf>
    <xf numFmtId="172" fontId="3" fillId="24" borderId="11" xfId="0" applyNumberFormat="1" applyFont="1" applyFill="1" applyBorder="1" applyAlignment="1">
      <alignment horizontal="center" vertical="center" wrapText="1"/>
    </xf>
    <xf numFmtId="10" fontId="3" fillId="24" borderId="27" xfId="0" applyNumberFormat="1" applyFont="1" applyFill="1" applyBorder="1" applyAlignment="1">
      <alignment horizontal="center" vertical="center" wrapText="1"/>
    </xf>
    <xf numFmtId="10" fontId="3" fillId="24" borderId="11" xfId="0" applyNumberFormat="1" applyFont="1" applyFill="1" applyBorder="1" applyAlignment="1">
      <alignment vertical="center"/>
    </xf>
    <xf numFmtId="172" fontId="3" fillId="24" borderId="13" xfId="0" applyNumberFormat="1" applyFont="1" applyFill="1" applyBorder="1" applyAlignment="1">
      <alignment horizontal="center" vertical="center" wrapText="1"/>
    </xf>
    <xf numFmtId="173" fontId="3" fillId="24" borderId="58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 wrapText="1" inden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7" fillId="8" borderId="54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0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72" fontId="0" fillId="0" borderId="0" xfId="0" applyNumberFormat="1" applyFont="1" applyFill="1" applyBorder="1" applyAlignment="1">
      <alignment vertical="center"/>
    </xf>
    <xf numFmtId="44" fontId="0" fillId="0" borderId="0" xfId="46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vertical="center"/>
    </xf>
    <xf numFmtId="3" fontId="3" fillId="8" borderId="39" xfId="0" applyNumberFormat="1" applyFont="1" applyFill="1" applyBorder="1" applyAlignment="1">
      <alignment horizontal="center" vertical="center"/>
    </xf>
    <xf numFmtId="3" fontId="3" fillId="8" borderId="20" xfId="0" applyNumberFormat="1" applyFont="1" applyFill="1" applyBorder="1" applyAlignment="1">
      <alignment horizontal="right" vertical="center"/>
    </xf>
    <xf numFmtId="3" fontId="3" fillId="8" borderId="59" xfId="0" applyNumberFormat="1" applyFont="1" applyFill="1" applyBorder="1" applyAlignment="1">
      <alignment horizontal="right" vertical="center"/>
    </xf>
    <xf numFmtId="3" fontId="3" fillId="8" borderId="22" xfId="0" applyNumberFormat="1" applyFont="1" applyFill="1" applyBorder="1" applyAlignment="1">
      <alignment horizontal="right" vertical="center"/>
    </xf>
    <xf numFmtId="3" fontId="3" fillId="8" borderId="60" xfId="0" applyNumberFormat="1" applyFont="1" applyFill="1" applyBorder="1" applyAlignment="1">
      <alignment horizontal="right" vertical="center"/>
    </xf>
    <xf numFmtId="0" fontId="6" fillId="0" borderId="22" xfId="0" applyNumberFormat="1" applyFont="1" applyBorder="1" applyAlignment="1">
      <alignment horizontal="left" vertical="center"/>
    </xf>
    <xf numFmtId="0" fontId="9" fillId="0" borderId="22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3" fontId="3" fillId="8" borderId="61" xfId="0" applyNumberFormat="1" applyFont="1" applyFill="1" applyBorder="1" applyAlignment="1">
      <alignment horizontal="center" vertical="center"/>
    </xf>
    <xf numFmtId="3" fontId="3" fillId="8" borderId="53" xfId="0" applyNumberFormat="1" applyFont="1" applyFill="1" applyBorder="1" applyAlignment="1">
      <alignment horizontal="center" vertical="center"/>
    </xf>
    <xf numFmtId="3" fontId="3" fillId="8" borderId="62" xfId="0" applyNumberFormat="1" applyFont="1" applyFill="1" applyBorder="1" applyAlignment="1">
      <alignment horizontal="center" vertical="center"/>
    </xf>
    <xf numFmtId="3" fontId="3" fillId="8" borderId="63" xfId="0" applyNumberFormat="1" applyFont="1" applyFill="1" applyBorder="1" applyAlignment="1">
      <alignment horizontal="center" vertical="center"/>
    </xf>
    <xf numFmtId="3" fontId="3" fillId="8" borderId="64" xfId="0" applyNumberFormat="1" applyFont="1" applyFill="1" applyBorder="1" applyAlignment="1">
      <alignment horizontal="center" vertical="center"/>
    </xf>
    <xf numFmtId="0" fontId="3" fillId="24" borderId="27" xfId="0" applyFont="1" applyFill="1" applyBorder="1" applyAlignment="1">
      <alignment horizontal="left" vertical="center"/>
    </xf>
    <xf numFmtId="0" fontId="3" fillId="24" borderId="28" xfId="0" applyFont="1" applyFill="1" applyBorder="1" applyAlignment="1">
      <alignment horizontal="left" vertical="center"/>
    </xf>
    <xf numFmtId="0" fontId="3" fillId="24" borderId="12" xfId="0" applyFont="1" applyFill="1" applyBorder="1" applyAlignment="1">
      <alignment horizontal="left" vertical="center"/>
    </xf>
    <xf numFmtId="0" fontId="3" fillId="8" borderId="65" xfId="0" applyFont="1" applyFill="1" applyBorder="1" applyAlignment="1">
      <alignment horizontal="center" vertical="center" wrapText="1"/>
    </xf>
    <xf numFmtId="0" fontId="3" fillId="8" borderId="51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8" borderId="56" xfId="0" applyFont="1" applyFill="1" applyBorder="1" applyAlignment="1">
      <alignment horizontal="center" vertical="center" wrapText="1"/>
    </xf>
    <xf numFmtId="0" fontId="3" fillId="24" borderId="66" xfId="0" applyFont="1" applyFill="1" applyBorder="1" applyAlignment="1">
      <alignment horizontal="left" vertical="center" wrapText="1"/>
    </xf>
    <xf numFmtId="0" fontId="0" fillId="24" borderId="28" xfId="0" applyFont="1" applyFill="1" applyBorder="1" applyAlignment="1">
      <alignment horizontal="left" vertical="center" wrapText="1"/>
    </xf>
    <xf numFmtId="0" fontId="0" fillId="24" borderId="58" xfId="0" applyFont="1" applyFill="1" applyBorder="1" applyAlignment="1">
      <alignment horizontal="left" vertical="center" wrapText="1"/>
    </xf>
    <xf numFmtId="172" fontId="0" fillId="0" borderId="67" xfId="0" applyNumberFormat="1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 wrapText="1"/>
    </xf>
    <xf numFmtId="172" fontId="0" fillId="0" borderId="68" xfId="0" applyNumberFormat="1" applyFont="1" applyBorder="1" applyAlignment="1">
      <alignment horizontal="center" vertical="center" wrapText="1"/>
    </xf>
    <xf numFmtId="10" fontId="0" fillId="0" borderId="40" xfId="0" applyNumberFormat="1" applyFont="1" applyBorder="1" applyAlignment="1">
      <alignment horizontal="center" vertical="center"/>
    </xf>
    <xf numFmtId="10" fontId="0" fillId="0" borderId="18" xfId="0" applyNumberFormat="1" applyFont="1" applyBorder="1" applyAlignment="1">
      <alignment horizontal="center" vertical="center"/>
    </xf>
    <xf numFmtId="10" fontId="0" fillId="0" borderId="44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69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left" vertical="center" wrapText="1"/>
    </xf>
    <xf numFmtId="0" fontId="3" fillId="0" borderId="7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6" fillId="0" borderId="22" xfId="0" applyFont="1" applyBorder="1" applyAlignment="1">
      <alignment horizontal="left" vertical="center" wrapText="1"/>
    </xf>
    <xf numFmtId="172" fontId="0" fillId="0" borderId="72" xfId="0" applyNumberFormat="1" applyFont="1" applyBorder="1" applyAlignment="1">
      <alignment horizontal="center" vertical="center" wrapText="1"/>
    </xf>
    <xf numFmtId="172" fontId="0" fillId="0" borderId="73" xfId="0" applyNumberFormat="1" applyFont="1" applyBorder="1" applyAlignment="1">
      <alignment horizontal="center" vertical="center" wrapText="1"/>
    </xf>
    <xf numFmtId="172" fontId="0" fillId="0" borderId="55" xfId="0" applyNumberFormat="1" applyFont="1" applyBorder="1" applyAlignment="1">
      <alignment horizontal="center" vertical="center" wrapText="1"/>
    </xf>
    <xf numFmtId="10" fontId="0" fillId="0" borderId="59" xfId="0" applyNumberFormat="1" applyFont="1" applyBorder="1" applyAlignment="1">
      <alignment horizontal="center" vertical="center"/>
    </xf>
    <xf numFmtId="10" fontId="0" fillId="0" borderId="74" xfId="0" applyNumberFormat="1" applyFont="1" applyBorder="1" applyAlignment="1">
      <alignment horizontal="center" vertical="center"/>
    </xf>
    <xf numFmtId="10" fontId="0" fillId="0" borderId="60" xfId="0" applyNumberFormat="1" applyFont="1" applyBorder="1" applyAlignment="1">
      <alignment horizontal="center" vertical="center"/>
    </xf>
    <xf numFmtId="172" fontId="3" fillId="8" borderId="70" xfId="0" applyNumberFormat="1" applyFont="1" applyFill="1" applyBorder="1" applyAlignment="1">
      <alignment horizontal="center" vertical="center" wrapText="1"/>
    </xf>
    <xf numFmtId="172" fontId="3" fillId="8" borderId="71" xfId="0" applyNumberFormat="1" applyFont="1" applyFill="1" applyBorder="1" applyAlignment="1">
      <alignment horizontal="center" vertical="center" wrapText="1"/>
    </xf>
    <xf numFmtId="172" fontId="3" fillId="8" borderId="75" xfId="0" applyNumberFormat="1" applyFont="1" applyFill="1" applyBorder="1" applyAlignment="1">
      <alignment horizontal="center" vertical="center" wrapText="1"/>
    </xf>
    <xf numFmtId="172" fontId="3" fillId="8" borderId="26" xfId="0" applyNumberFormat="1" applyFont="1" applyFill="1" applyBorder="1" applyAlignment="1">
      <alignment horizontal="center" vertical="center" wrapText="1"/>
    </xf>
    <xf numFmtId="172" fontId="3" fillId="8" borderId="46" xfId="0" applyNumberFormat="1" applyFont="1" applyFill="1" applyBorder="1" applyAlignment="1">
      <alignment horizontal="center" vertical="center" wrapText="1"/>
    </xf>
    <xf numFmtId="10" fontId="0" fillId="0" borderId="76" xfId="0" applyNumberFormat="1" applyFont="1" applyBorder="1" applyAlignment="1">
      <alignment horizontal="center" vertical="center"/>
    </xf>
    <xf numFmtId="10" fontId="0" fillId="0" borderId="45" xfId="0" applyNumberFormat="1" applyFont="1" applyBorder="1" applyAlignment="1">
      <alignment horizontal="center" vertical="center"/>
    </xf>
    <xf numFmtId="10" fontId="0" fillId="0" borderId="54" xfId="0" applyNumberFormat="1" applyFont="1" applyBorder="1" applyAlignment="1">
      <alignment horizontal="center" vertical="center"/>
    </xf>
    <xf numFmtId="0" fontId="3" fillId="8" borderId="70" xfId="0" applyFont="1" applyFill="1" applyBorder="1" applyAlignment="1">
      <alignment horizontal="center" vertical="center" wrapText="1"/>
    </xf>
    <xf numFmtId="0" fontId="3" fillId="8" borderId="71" xfId="0" applyFont="1" applyFill="1" applyBorder="1" applyAlignment="1">
      <alignment horizontal="center" vertical="center" wrapText="1"/>
    </xf>
    <xf numFmtId="173" fontId="0" fillId="0" borderId="49" xfId="0" applyNumberFormat="1" applyFont="1" applyBorder="1" applyAlignment="1">
      <alignment horizontal="center" vertical="center"/>
    </xf>
    <xf numFmtId="173" fontId="0" fillId="0" borderId="42" xfId="0" applyNumberFormat="1" applyFont="1" applyBorder="1" applyAlignment="1">
      <alignment horizontal="center" vertical="center"/>
    </xf>
    <xf numFmtId="173" fontId="0" fillId="0" borderId="50" xfId="0" applyNumberFormat="1" applyFont="1" applyBorder="1" applyAlignment="1">
      <alignment horizontal="center" vertical="center"/>
    </xf>
    <xf numFmtId="173" fontId="0" fillId="0" borderId="46" xfId="0" applyNumberFormat="1" applyFont="1" applyBorder="1" applyAlignment="1">
      <alignment horizontal="center" vertical="center"/>
    </xf>
    <xf numFmtId="173" fontId="0" fillId="0" borderId="77" xfId="0" applyNumberFormat="1" applyFont="1" applyBorder="1" applyAlignment="1">
      <alignment horizontal="center" vertical="center"/>
    </xf>
    <xf numFmtId="173" fontId="0" fillId="0" borderId="41" xfId="0" applyNumberFormat="1" applyFont="1" applyBorder="1" applyAlignment="1">
      <alignment horizontal="center" vertical="center"/>
    </xf>
    <xf numFmtId="173" fontId="0" fillId="0" borderId="51" xfId="0" applyNumberFormat="1" applyFont="1" applyBorder="1" applyAlignment="1">
      <alignment horizontal="center" vertical="center"/>
    </xf>
    <xf numFmtId="173" fontId="0" fillId="0" borderId="56" xfId="0" applyNumberFormat="1" applyFont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I135"/>
  <sheetViews>
    <sheetView zoomScale="85" zoomScaleNormal="85" zoomScalePageLayoutView="75" workbookViewId="0" topLeftCell="A1">
      <selection activeCell="A1" sqref="A1:I147"/>
    </sheetView>
  </sheetViews>
  <sheetFormatPr defaultColWidth="8.8515625" defaultRowHeight="12.75"/>
  <cols>
    <col min="1" max="1" width="10.140625" style="0" customWidth="1"/>
    <col min="2" max="2" width="51.7109375" style="0" bestFit="1" customWidth="1"/>
    <col min="3" max="3" width="6.28125" style="0" customWidth="1"/>
    <col min="4" max="4" width="12.140625" style="8" customWidth="1"/>
    <col min="5" max="5" width="15.7109375" style="0" customWidth="1"/>
    <col min="6" max="6" width="10.7109375" style="15" customWidth="1"/>
    <col min="7" max="7" width="10.7109375" style="0" customWidth="1"/>
    <col min="8" max="8" width="13.140625" style="8" customWidth="1"/>
    <col min="9" max="9" width="25.140625" style="8" customWidth="1"/>
    <col min="10" max="10" width="16.140625" style="7" bestFit="1" customWidth="1"/>
    <col min="11" max="11" width="14.8515625" style="1" bestFit="1" customWidth="1"/>
    <col min="12" max="12" width="16.8515625" style="0" bestFit="1" customWidth="1"/>
    <col min="13" max="13" width="9.00390625" style="0" bestFit="1" customWidth="1"/>
  </cols>
  <sheetData>
    <row r="3" spans="1:11" s="3" customFormat="1" ht="19.5" customHeight="1">
      <c r="A3" s="148"/>
      <c r="B3" s="149"/>
      <c r="C3" s="149"/>
      <c r="D3" s="150"/>
      <c r="E3" s="149"/>
      <c r="F3" s="151"/>
      <c r="G3" s="149"/>
      <c r="H3" s="150"/>
      <c r="I3" s="150"/>
      <c r="J3" s="9"/>
      <c r="K3" s="36"/>
    </row>
    <row r="4" spans="1:11" s="3" customFormat="1" ht="19.5" customHeight="1" thickBot="1">
      <c r="A4" s="351"/>
      <c r="B4" s="352"/>
      <c r="C4" s="352"/>
      <c r="D4" s="352"/>
      <c r="E4" s="352"/>
      <c r="F4" s="352"/>
      <c r="G4" s="352"/>
      <c r="H4" s="352"/>
      <c r="I4" s="352"/>
      <c r="J4" s="9"/>
      <c r="K4" s="36"/>
    </row>
    <row r="5" spans="1:13" ht="39.75" customHeight="1" thickBot="1">
      <c r="A5" s="24"/>
      <c r="B5" s="25"/>
      <c r="C5" s="26"/>
      <c r="D5" s="26"/>
      <c r="E5" s="26"/>
      <c r="F5" s="27"/>
      <c r="G5" s="26"/>
      <c r="H5" s="28"/>
      <c r="I5" s="29"/>
      <c r="K5" s="21"/>
      <c r="M5" s="14"/>
    </row>
    <row r="6" spans="6:11" ht="4.5" customHeight="1" thickBot="1">
      <c r="F6"/>
      <c r="K6"/>
    </row>
    <row r="7" spans="1:12" s="3" customFormat="1" ht="15" customHeight="1" thickBot="1">
      <c r="A7" s="75"/>
      <c r="B7" s="76"/>
      <c r="C7" s="77"/>
      <c r="D7" s="107"/>
      <c r="E7" s="77"/>
      <c r="F7" s="78"/>
      <c r="G7" s="77"/>
      <c r="H7" s="121"/>
      <c r="I7" s="122"/>
      <c r="J7" s="342"/>
      <c r="K7" s="31"/>
      <c r="L7" s="32"/>
    </row>
    <row r="8" spans="1:11" s="3" customFormat="1" ht="15" customHeight="1">
      <c r="A8" s="71"/>
      <c r="B8" s="72"/>
      <c r="C8" s="73"/>
      <c r="D8" s="108"/>
      <c r="E8" s="73"/>
      <c r="F8" s="74"/>
      <c r="G8" s="73"/>
      <c r="H8" s="123"/>
      <c r="I8" s="124"/>
      <c r="J8" s="345">
        <f>SUM(H9,H14,H19)</f>
        <v>0</v>
      </c>
      <c r="K8" s="36"/>
    </row>
    <row r="9" spans="1:11" s="3" customFormat="1" ht="12.75">
      <c r="A9" s="37"/>
      <c r="B9" s="38"/>
      <c r="C9" s="37"/>
      <c r="D9" s="109"/>
      <c r="E9" s="37"/>
      <c r="F9" s="39"/>
      <c r="G9" s="37"/>
      <c r="H9" s="125"/>
      <c r="I9" s="126"/>
      <c r="J9" s="9"/>
      <c r="K9" s="36"/>
    </row>
    <row r="10" spans="1:11" s="3" customFormat="1" ht="12.75">
      <c r="A10" s="37"/>
      <c r="B10" s="40"/>
      <c r="C10" s="37"/>
      <c r="D10" s="109"/>
      <c r="E10" s="37"/>
      <c r="F10" s="39"/>
      <c r="G10" s="37"/>
      <c r="H10" s="125"/>
      <c r="I10" s="126"/>
      <c r="J10" s="9"/>
      <c r="K10" s="36"/>
    </row>
    <row r="11" spans="1:11" s="3" customFormat="1" ht="12.75">
      <c r="A11" s="41"/>
      <c r="B11" s="40"/>
      <c r="C11" s="37"/>
      <c r="D11" s="109"/>
      <c r="E11" s="42"/>
      <c r="F11" s="39"/>
      <c r="G11" s="42"/>
      <c r="H11" s="125"/>
      <c r="I11" s="126"/>
      <c r="J11" s="9"/>
      <c r="K11" s="36"/>
    </row>
    <row r="12" spans="1:11" s="47" customFormat="1" ht="4.5" customHeight="1">
      <c r="A12" s="43"/>
      <c r="B12" s="44"/>
      <c r="C12" s="45"/>
      <c r="D12" s="110"/>
      <c r="E12" s="45"/>
      <c r="F12" s="46"/>
      <c r="G12" s="45"/>
      <c r="H12" s="13"/>
      <c r="I12" s="127"/>
      <c r="J12" s="45"/>
      <c r="K12" s="48"/>
    </row>
    <row r="13" spans="1:11" s="3" customFormat="1" ht="15" customHeight="1">
      <c r="A13" s="33"/>
      <c r="B13" s="49"/>
      <c r="C13" s="34"/>
      <c r="D13" s="111"/>
      <c r="E13" s="34"/>
      <c r="F13" s="35"/>
      <c r="G13" s="34"/>
      <c r="H13" s="128"/>
      <c r="I13" s="129"/>
      <c r="J13" s="9"/>
      <c r="K13" s="36"/>
    </row>
    <row r="14" spans="1:12" s="3" customFormat="1" ht="12.75">
      <c r="A14" s="37"/>
      <c r="B14" s="38"/>
      <c r="C14" s="37"/>
      <c r="D14" s="109"/>
      <c r="E14" s="37"/>
      <c r="F14" s="39"/>
      <c r="G14" s="37"/>
      <c r="H14" s="125"/>
      <c r="I14" s="126"/>
      <c r="J14" s="9"/>
      <c r="K14" s="36" t="s">
        <v>36</v>
      </c>
      <c r="L14" s="54">
        <f>SUM(F9,F14,F19)</f>
        <v>0</v>
      </c>
    </row>
    <row r="15" spans="1:12" s="3" customFormat="1" ht="12.75">
      <c r="A15" s="37"/>
      <c r="B15" s="40"/>
      <c r="C15" s="37"/>
      <c r="D15" s="109"/>
      <c r="E15" s="37"/>
      <c r="F15" s="39"/>
      <c r="G15" s="37"/>
      <c r="H15" s="125"/>
      <c r="I15" s="126"/>
      <c r="J15" s="9"/>
      <c r="K15" s="36" t="s">
        <v>37</v>
      </c>
      <c r="L15" s="54">
        <f>SUM(F10,F15,F20)</f>
        <v>0</v>
      </c>
    </row>
    <row r="16" spans="1:11" s="3" customFormat="1" ht="12.75">
      <c r="A16" s="41"/>
      <c r="B16" s="40"/>
      <c r="C16" s="37"/>
      <c r="D16" s="109"/>
      <c r="E16" s="42"/>
      <c r="F16" s="39"/>
      <c r="G16" s="42"/>
      <c r="H16" s="125"/>
      <c r="I16" s="126"/>
      <c r="J16" s="9"/>
      <c r="K16" s="36"/>
    </row>
    <row r="17" spans="1:11" s="47" customFormat="1" ht="4.5" customHeight="1">
      <c r="A17" s="43"/>
      <c r="B17" s="50"/>
      <c r="C17" s="43"/>
      <c r="D17" s="112"/>
      <c r="E17" s="43"/>
      <c r="F17" s="51"/>
      <c r="G17" s="43"/>
      <c r="H17" s="130"/>
      <c r="I17" s="131"/>
      <c r="J17" s="45"/>
      <c r="K17" s="48"/>
    </row>
    <row r="18" spans="1:11" s="3" customFormat="1" ht="15" customHeight="1">
      <c r="A18" s="33"/>
      <c r="B18" s="49"/>
      <c r="C18" s="34"/>
      <c r="D18" s="111"/>
      <c r="E18" s="34"/>
      <c r="F18" s="35"/>
      <c r="G18" s="34"/>
      <c r="H18" s="128"/>
      <c r="I18" s="129"/>
      <c r="J18" s="9"/>
      <c r="K18" s="36"/>
    </row>
    <row r="19" spans="1:11" s="3" customFormat="1" ht="12.75">
      <c r="A19" s="37"/>
      <c r="B19" s="38"/>
      <c r="C19" s="37"/>
      <c r="D19" s="109"/>
      <c r="E19" s="37"/>
      <c r="F19" s="39"/>
      <c r="G19" s="37"/>
      <c r="H19" s="125"/>
      <c r="I19" s="126"/>
      <c r="J19" s="9"/>
      <c r="K19" s="36"/>
    </row>
    <row r="20" spans="1:11" s="3" customFormat="1" ht="12.75">
      <c r="A20" s="37"/>
      <c r="B20" s="40"/>
      <c r="C20" s="37"/>
      <c r="D20" s="109"/>
      <c r="E20" s="37"/>
      <c r="F20" s="39"/>
      <c r="G20" s="37"/>
      <c r="H20" s="125"/>
      <c r="I20" s="126"/>
      <c r="J20" s="9"/>
      <c r="K20" s="36"/>
    </row>
    <row r="21" spans="1:11" s="3" customFormat="1" ht="12.75">
      <c r="A21" s="37"/>
      <c r="B21" s="52"/>
      <c r="C21" s="37"/>
      <c r="D21" s="109"/>
      <c r="E21" s="37"/>
      <c r="F21" s="39"/>
      <c r="G21" s="37"/>
      <c r="H21" s="125"/>
      <c r="I21" s="126"/>
      <c r="J21" s="9"/>
      <c r="K21" s="36"/>
    </row>
    <row r="22" spans="1:11" s="3" customFormat="1" ht="12.75">
      <c r="A22" s="37"/>
      <c r="B22" s="52"/>
      <c r="C22" s="37"/>
      <c r="D22" s="109"/>
      <c r="E22" s="37"/>
      <c r="F22" s="39"/>
      <c r="G22" s="37"/>
      <c r="H22" s="125"/>
      <c r="I22" s="126"/>
      <c r="J22" s="9"/>
      <c r="K22" s="36"/>
    </row>
    <row r="23" spans="1:11" s="3" customFormat="1" ht="12.75">
      <c r="A23" s="37"/>
      <c r="B23" s="53"/>
      <c r="C23" s="37"/>
      <c r="D23" s="109"/>
      <c r="E23" s="37"/>
      <c r="F23" s="39"/>
      <c r="G23" s="37"/>
      <c r="H23" s="125"/>
      <c r="I23" s="126"/>
      <c r="J23" s="9"/>
      <c r="K23" s="36"/>
    </row>
    <row r="24" spans="1:11" s="3" customFormat="1" ht="12.75">
      <c r="A24" s="37"/>
      <c r="B24" s="52"/>
      <c r="C24" s="37"/>
      <c r="D24" s="109"/>
      <c r="E24" s="37"/>
      <c r="F24" s="39"/>
      <c r="G24" s="37"/>
      <c r="H24" s="125"/>
      <c r="I24" s="126"/>
      <c r="J24" s="9"/>
      <c r="K24" s="36"/>
    </row>
    <row r="25" spans="1:11" s="47" customFormat="1" ht="4.5" customHeight="1" thickBot="1">
      <c r="A25" s="67"/>
      <c r="B25" s="79"/>
      <c r="C25" s="67"/>
      <c r="D25" s="113"/>
      <c r="E25" s="67"/>
      <c r="F25" s="80"/>
      <c r="G25" s="67"/>
      <c r="H25" s="132"/>
      <c r="I25" s="133"/>
      <c r="J25" s="45"/>
      <c r="K25" s="48"/>
    </row>
    <row r="26" spans="1:11" s="3" customFormat="1" ht="15" customHeight="1" thickBot="1">
      <c r="A26" s="82"/>
      <c r="B26" s="83"/>
      <c r="C26" s="84"/>
      <c r="D26" s="114"/>
      <c r="E26" s="84"/>
      <c r="F26" s="85"/>
      <c r="G26" s="84"/>
      <c r="H26" s="121"/>
      <c r="I26" s="122"/>
      <c r="J26" s="9"/>
      <c r="K26" s="36"/>
    </row>
    <row r="27" spans="1:11" s="3" customFormat="1" ht="15" customHeight="1">
      <c r="A27" s="71"/>
      <c r="B27" s="81"/>
      <c r="C27" s="73"/>
      <c r="D27" s="108"/>
      <c r="E27" s="73"/>
      <c r="F27" s="74"/>
      <c r="G27" s="73"/>
      <c r="H27" s="123"/>
      <c r="I27" s="124"/>
      <c r="J27" s="342"/>
      <c r="K27" s="31"/>
    </row>
    <row r="28" spans="1:12" s="3" customFormat="1" ht="15" customHeight="1">
      <c r="A28" s="33"/>
      <c r="B28" s="34"/>
      <c r="C28" s="34"/>
      <c r="D28" s="111"/>
      <c r="E28" s="34"/>
      <c r="F28" s="35"/>
      <c r="G28" s="34"/>
      <c r="H28" s="128"/>
      <c r="I28" s="129"/>
      <c r="J28" s="342"/>
      <c r="K28" s="31"/>
      <c r="L28" s="36"/>
    </row>
    <row r="29" spans="1:11" s="3" customFormat="1" ht="12.75">
      <c r="A29" s="37"/>
      <c r="B29" s="52"/>
      <c r="C29" s="37"/>
      <c r="D29" s="109"/>
      <c r="E29" s="37"/>
      <c r="F29" s="39"/>
      <c r="G29" s="37"/>
      <c r="H29" s="125"/>
      <c r="I29" s="126"/>
      <c r="J29" s="345">
        <f>SUM(H29,H39,H50,H58,H67,H80,)</f>
        <v>0</v>
      </c>
      <c r="K29" s="36"/>
    </row>
    <row r="30" spans="1:11" s="3" customFormat="1" ht="12.75">
      <c r="A30" s="37"/>
      <c r="B30" s="52"/>
      <c r="C30" s="37"/>
      <c r="D30" s="109"/>
      <c r="E30" s="37"/>
      <c r="F30" s="39"/>
      <c r="G30" s="37"/>
      <c r="H30" s="125"/>
      <c r="I30" s="126"/>
      <c r="J30" s="9"/>
      <c r="K30" s="36"/>
    </row>
    <row r="31" spans="1:11" s="3" customFormat="1" ht="12.75">
      <c r="A31" s="37"/>
      <c r="B31" s="40"/>
      <c r="C31" s="37"/>
      <c r="D31" s="109"/>
      <c r="E31" s="42"/>
      <c r="F31" s="56"/>
      <c r="G31" s="37"/>
      <c r="H31" s="125"/>
      <c r="I31" s="134"/>
      <c r="J31" s="9"/>
      <c r="K31" s="36"/>
    </row>
    <row r="32" spans="1:11" s="3" customFormat="1" ht="12.75">
      <c r="A32" s="37"/>
      <c r="B32" s="52"/>
      <c r="C32" s="37"/>
      <c r="D32" s="109"/>
      <c r="E32" s="37"/>
      <c r="F32" s="39"/>
      <c r="G32" s="37"/>
      <c r="H32" s="125"/>
      <c r="I32" s="126"/>
      <c r="J32" s="9"/>
      <c r="K32" s="36"/>
    </row>
    <row r="33" spans="1:11" s="3" customFormat="1" ht="12.75">
      <c r="A33" s="37"/>
      <c r="B33" s="53"/>
      <c r="C33" s="37"/>
      <c r="D33" s="109"/>
      <c r="E33" s="37"/>
      <c r="F33" s="39"/>
      <c r="G33" s="37"/>
      <c r="H33" s="125"/>
      <c r="I33" s="126"/>
      <c r="J33" s="9"/>
      <c r="K33" s="36"/>
    </row>
    <row r="34" spans="1:11" s="3" customFormat="1" ht="12.75">
      <c r="A34" s="37"/>
      <c r="B34" s="53"/>
      <c r="C34" s="37"/>
      <c r="D34" s="109"/>
      <c r="E34" s="37"/>
      <c r="F34" s="39"/>
      <c r="G34" s="37"/>
      <c r="H34" s="125"/>
      <c r="I34" s="126"/>
      <c r="J34" s="9"/>
      <c r="K34" s="36"/>
    </row>
    <row r="35" spans="1:11" s="3" customFormat="1" ht="12.75">
      <c r="A35" s="37"/>
      <c r="B35" s="53"/>
      <c r="C35" s="37"/>
      <c r="D35" s="109"/>
      <c r="E35" s="37"/>
      <c r="F35" s="39"/>
      <c r="G35" s="37"/>
      <c r="H35" s="125"/>
      <c r="I35" s="126"/>
      <c r="J35" s="9"/>
      <c r="K35" s="36"/>
    </row>
    <row r="36" spans="1:11" s="3" customFormat="1" ht="12.75">
      <c r="A36" s="37"/>
      <c r="B36" s="52"/>
      <c r="C36" s="37"/>
      <c r="D36" s="109"/>
      <c r="E36" s="37"/>
      <c r="F36" s="39"/>
      <c r="G36" s="37"/>
      <c r="H36" s="125"/>
      <c r="I36" s="126"/>
      <c r="J36" s="9"/>
      <c r="K36" s="36"/>
    </row>
    <row r="37" spans="1:11" s="47" customFormat="1" ht="4.5" customHeight="1">
      <c r="A37" s="67"/>
      <c r="B37" s="44"/>
      <c r="C37" s="45"/>
      <c r="D37" s="110"/>
      <c r="E37" s="45"/>
      <c r="F37" s="46"/>
      <c r="G37" s="45"/>
      <c r="H37" s="13"/>
      <c r="I37" s="127"/>
      <c r="J37" s="45"/>
      <c r="K37" s="48"/>
    </row>
    <row r="38" spans="1:13" s="3" customFormat="1" ht="15" customHeight="1">
      <c r="A38" s="57"/>
      <c r="B38" s="68"/>
      <c r="C38" s="69"/>
      <c r="D38" s="115"/>
      <c r="E38" s="69"/>
      <c r="F38" s="70"/>
      <c r="G38" s="69"/>
      <c r="H38" s="128"/>
      <c r="I38" s="135"/>
      <c r="J38" s="342"/>
      <c r="K38" s="341">
        <v>1700000</v>
      </c>
      <c r="L38" s="30"/>
      <c r="M38" s="31"/>
    </row>
    <row r="39" spans="1:11" s="3" customFormat="1" ht="12.75">
      <c r="A39" s="37"/>
      <c r="B39" s="53"/>
      <c r="C39" s="37"/>
      <c r="D39" s="109"/>
      <c r="E39" s="37"/>
      <c r="F39" s="39"/>
      <c r="G39" s="37"/>
      <c r="H39" s="125"/>
      <c r="I39" s="126"/>
      <c r="J39" s="9"/>
      <c r="K39" s="36"/>
    </row>
    <row r="40" spans="1:12" s="3" customFormat="1" ht="12.75">
      <c r="A40" s="37"/>
      <c r="B40" s="52"/>
      <c r="C40" s="37"/>
      <c r="D40" s="109"/>
      <c r="E40" s="37"/>
      <c r="F40" s="39"/>
      <c r="G40" s="37"/>
      <c r="H40" s="125"/>
      <c r="I40" s="126"/>
      <c r="J40" s="9"/>
      <c r="K40" s="36" t="s">
        <v>36</v>
      </c>
      <c r="L40" s="54">
        <f>SUM(F29,F39,F50,F58,F67,F80)</f>
        <v>0</v>
      </c>
    </row>
    <row r="41" spans="1:12" s="3" customFormat="1" ht="12.75">
      <c r="A41" s="37"/>
      <c r="B41" s="52"/>
      <c r="C41" s="37"/>
      <c r="D41" s="109"/>
      <c r="E41" s="37"/>
      <c r="F41" s="39"/>
      <c r="G41" s="37"/>
      <c r="H41" s="125"/>
      <c r="I41" s="126"/>
      <c r="J41" s="9"/>
      <c r="K41" s="36" t="s">
        <v>37</v>
      </c>
      <c r="L41" s="54">
        <f>SUM(F30,F40,F51,F59,F68,F81)</f>
        <v>0</v>
      </c>
    </row>
    <row r="42" spans="1:12" s="3" customFormat="1" ht="12.75">
      <c r="A42" s="37"/>
      <c r="B42" s="40"/>
      <c r="C42" s="37"/>
      <c r="D42" s="109"/>
      <c r="E42" s="42"/>
      <c r="F42" s="56"/>
      <c r="G42" s="37"/>
      <c r="H42" s="125"/>
      <c r="I42" s="134"/>
      <c r="J42" s="9"/>
      <c r="K42" s="36" t="s">
        <v>39</v>
      </c>
      <c r="L42" s="3">
        <f>2*(F31+F42)/2</f>
        <v>0</v>
      </c>
    </row>
    <row r="43" spans="1:12" s="3" customFormat="1" ht="12.75">
      <c r="A43" s="37"/>
      <c r="B43" s="52"/>
      <c r="C43" s="37"/>
      <c r="D43" s="109"/>
      <c r="E43" s="37"/>
      <c r="F43" s="39"/>
      <c r="G43" s="37"/>
      <c r="H43" s="125"/>
      <c r="I43" s="126"/>
      <c r="J43" s="9"/>
      <c r="K43" s="36" t="s">
        <v>38</v>
      </c>
      <c r="L43" s="54">
        <f>SUM(F52,F61,F70)/3</f>
        <v>0</v>
      </c>
    </row>
    <row r="44" spans="1:11" s="3" customFormat="1" ht="12.75">
      <c r="A44" s="37"/>
      <c r="B44" s="53"/>
      <c r="C44" s="37"/>
      <c r="D44" s="109"/>
      <c r="E44" s="37"/>
      <c r="F44" s="39"/>
      <c r="G44" s="37"/>
      <c r="H44" s="125"/>
      <c r="I44" s="126"/>
      <c r="J44" s="9"/>
      <c r="K44" s="36"/>
    </row>
    <row r="45" spans="1:11" s="3" customFormat="1" ht="12.75">
      <c r="A45" s="37"/>
      <c r="B45" s="53"/>
      <c r="C45" s="37"/>
      <c r="D45" s="109"/>
      <c r="E45" s="37"/>
      <c r="F45" s="39"/>
      <c r="G45" s="37"/>
      <c r="H45" s="125"/>
      <c r="I45" s="126"/>
      <c r="J45" s="9"/>
      <c r="K45" s="36"/>
    </row>
    <row r="46" spans="1:11" s="3" customFormat="1" ht="12.75">
      <c r="A46" s="37"/>
      <c r="B46" s="53"/>
      <c r="C46" s="37"/>
      <c r="D46" s="109"/>
      <c r="E46" s="37"/>
      <c r="F46" s="39"/>
      <c r="G46" s="37"/>
      <c r="H46" s="125"/>
      <c r="I46" s="126"/>
      <c r="J46" s="9"/>
      <c r="K46" s="36"/>
    </row>
    <row r="47" spans="1:11" s="3" customFormat="1" ht="12.75">
      <c r="A47" s="37"/>
      <c r="B47" s="52"/>
      <c r="C47" s="37"/>
      <c r="D47" s="109"/>
      <c r="E47" s="37"/>
      <c r="F47" s="39"/>
      <c r="G47" s="37"/>
      <c r="H47" s="125"/>
      <c r="I47" s="126"/>
      <c r="J47" s="9"/>
      <c r="K47" s="36"/>
    </row>
    <row r="48" spans="1:11" s="47" customFormat="1" ht="4.5" customHeight="1">
      <c r="A48" s="67"/>
      <c r="B48" s="44"/>
      <c r="C48" s="45"/>
      <c r="D48" s="110"/>
      <c r="E48" s="45"/>
      <c r="F48" s="46"/>
      <c r="G48" s="45"/>
      <c r="H48" s="13"/>
      <c r="I48" s="127"/>
      <c r="J48" s="45"/>
      <c r="K48" s="48"/>
    </row>
    <row r="49" spans="1:13" s="3" customFormat="1" ht="15" customHeight="1">
      <c r="A49" s="57"/>
      <c r="B49" s="68"/>
      <c r="C49" s="69"/>
      <c r="D49" s="115"/>
      <c r="E49" s="69"/>
      <c r="F49" s="70"/>
      <c r="G49" s="69"/>
      <c r="H49" s="128"/>
      <c r="I49" s="135"/>
      <c r="J49" s="342"/>
      <c r="K49" s="31"/>
      <c r="L49" s="30"/>
      <c r="M49" s="31"/>
    </row>
    <row r="50" spans="1:13" s="3" customFormat="1" ht="12.75">
      <c r="A50" s="37"/>
      <c r="B50" s="52"/>
      <c r="C50" s="37"/>
      <c r="D50" s="109"/>
      <c r="E50" s="37"/>
      <c r="F50" s="39"/>
      <c r="G50" s="37"/>
      <c r="H50" s="125"/>
      <c r="I50" s="126"/>
      <c r="J50" s="343"/>
      <c r="K50" s="30"/>
      <c r="L50" s="58"/>
      <c r="M50" s="58"/>
    </row>
    <row r="51" spans="1:11" s="3" customFormat="1" ht="12.75">
      <c r="A51" s="37"/>
      <c r="B51" s="52"/>
      <c r="C51" s="37"/>
      <c r="D51" s="109"/>
      <c r="E51" s="37"/>
      <c r="F51" s="39"/>
      <c r="G51" s="37"/>
      <c r="H51" s="125"/>
      <c r="I51" s="126"/>
      <c r="J51" s="9"/>
      <c r="K51" s="36"/>
    </row>
    <row r="52" spans="1:11" s="3" customFormat="1" ht="12.75">
      <c r="A52" s="37"/>
      <c r="B52" s="40"/>
      <c r="C52" s="37"/>
      <c r="D52" s="109"/>
      <c r="E52" s="42"/>
      <c r="F52" s="56"/>
      <c r="G52" s="37"/>
      <c r="H52" s="125"/>
      <c r="I52" s="134"/>
      <c r="J52" s="9">
        <f>SUM(E50:E55)</f>
        <v>0</v>
      </c>
      <c r="K52" s="36"/>
    </row>
    <row r="53" spans="1:11" s="3" customFormat="1" ht="12.75">
      <c r="A53" s="37"/>
      <c r="B53" s="52"/>
      <c r="C53" s="37"/>
      <c r="D53" s="109"/>
      <c r="E53" s="37"/>
      <c r="F53" s="39"/>
      <c r="G53" s="37"/>
      <c r="H53" s="125"/>
      <c r="I53" s="126"/>
      <c r="J53" s="9"/>
      <c r="K53" s="36"/>
    </row>
    <row r="54" spans="1:11" s="3" customFormat="1" ht="12.75">
      <c r="A54" s="37"/>
      <c r="B54" s="53"/>
      <c r="C54" s="37"/>
      <c r="D54" s="109"/>
      <c r="E54" s="37"/>
      <c r="F54" s="39"/>
      <c r="G54" s="37"/>
      <c r="H54" s="125"/>
      <c r="I54" s="126"/>
      <c r="J54" s="9"/>
      <c r="K54" s="36"/>
    </row>
    <row r="55" spans="1:11" s="3" customFormat="1" ht="12.75">
      <c r="A55" s="37"/>
      <c r="B55" s="53"/>
      <c r="C55" s="37"/>
      <c r="D55" s="109"/>
      <c r="E55" s="37"/>
      <c r="F55" s="39"/>
      <c r="G55" s="37"/>
      <c r="H55" s="125"/>
      <c r="I55" s="126"/>
      <c r="J55" s="9"/>
      <c r="K55" s="36"/>
    </row>
    <row r="56" spans="1:11" s="47" customFormat="1" ht="4.5" customHeight="1">
      <c r="A56" s="43"/>
      <c r="B56" s="44"/>
      <c r="C56" s="45"/>
      <c r="D56" s="110"/>
      <c r="E56" s="45"/>
      <c r="F56" s="46"/>
      <c r="G56" s="45"/>
      <c r="H56" s="13"/>
      <c r="I56" s="127"/>
      <c r="J56" s="45"/>
      <c r="K56" s="48"/>
    </row>
    <row r="57" spans="1:13" s="3" customFormat="1" ht="15" customHeight="1">
      <c r="A57" s="33"/>
      <c r="B57" s="59"/>
      <c r="C57" s="34"/>
      <c r="D57" s="111"/>
      <c r="E57" s="34"/>
      <c r="F57" s="35"/>
      <c r="G57" s="34"/>
      <c r="H57" s="128"/>
      <c r="I57" s="136"/>
      <c r="J57" s="342"/>
      <c r="K57" s="31"/>
      <c r="L57" s="30"/>
      <c r="M57" s="31"/>
    </row>
    <row r="58" spans="1:11" s="3" customFormat="1" ht="12.75">
      <c r="A58" s="37"/>
      <c r="B58" s="53"/>
      <c r="C58" s="37"/>
      <c r="D58" s="109"/>
      <c r="E58" s="37"/>
      <c r="F58" s="39"/>
      <c r="G58" s="37"/>
      <c r="H58" s="125"/>
      <c r="I58" s="126"/>
      <c r="J58" s="9"/>
      <c r="K58" s="36"/>
    </row>
    <row r="59" spans="1:11" s="3" customFormat="1" ht="12.75">
      <c r="A59" s="37"/>
      <c r="B59" s="52"/>
      <c r="C59" s="37"/>
      <c r="D59" s="109"/>
      <c r="E59" s="37"/>
      <c r="F59" s="39"/>
      <c r="G59" s="37"/>
      <c r="H59" s="125"/>
      <c r="I59" s="126"/>
      <c r="J59" s="9"/>
      <c r="K59" s="36"/>
    </row>
    <row r="60" spans="1:11" s="3" customFormat="1" ht="12.75">
      <c r="A60" s="37"/>
      <c r="B60" s="52"/>
      <c r="C60" s="37"/>
      <c r="D60" s="109"/>
      <c r="E60" s="37"/>
      <c r="F60" s="39"/>
      <c r="G60" s="37"/>
      <c r="H60" s="125"/>
      <c r="I60" s="126"/>
      <c r="J60" s="9"/>
      <c r="K60" s="36"/>
    </row>
    <row r="61" spans="1:12" s="3" customFormat="1" ht="12.75">
      <c r="A61" s="37"/>
      <c r="B61" s="40"/>
      <c r="C61" s="37"/>
      <c r="D61" s="109"/>
      <c r="E61" s="42"/>
      <c r="F61" s="56"/>
      <c r="G61" s="37"/>
      <c r="H61" s="125"/>
      <c r="I61" s="134"/>
      <c r="J61" s="9"/>
      <c r="K61" s="36" t="s">
        <v>36</v>
      </c>
      <c r="L61" s="54">
        <f>SUM(H9,H14,H19,H29,H39,H50,H58,H67,H80,H89,H101)</f>
        <v>0</v>
      </c>
    </row>
    <row r="62" spans="1:11" s="3" customFormat="1" ht="12.75">
      <c r="A62" s="37"/>
      <c r="B62" s="40"/>
      <c r="C62" s="37"/>
      <c r="D62" s="109"/>
      <c r="E62" s="37"/>
      <c r="F62" s="39"/>
      <c r="G62" s="37"/>
      <c r="H62" s="125"/>
      <c r="I62" s="126"/>
      <c r="J62" s="9"/>
      <c r="K62" s="36" t="s">
        <v>37</v>
      </c>
    </row>
    <row r="63" spans="1:12" s="3" customFormat="1" ht="12.75">
      <c r="A63" s="37"/>
      <c r="B63" s="53"/>
      <c r="C63" s="37"/>
      <c r="D63" s="109"/>
      <c r="E63" s="37"/>
      <c r="F63" s="39"/>
      <c r="G63" s="37"/>
      <c r="H63" s="125"/>
      <c r="I63" s="126"/>
      <c r="J63" s="9">
        <f>SUM(E58:E64)</f>
        <v>0</v>
      </c>
      <c r="K63" s="36" t="s">
        <v>38</v>
      </c>
      <c r="L63" s="32">
        <f>SUM(H52,H61,H70)</f>
        <v>0</v>
      </c>
    </row>
    <row r="64" spans="1:13" s="3" customFormat="1" ht="12.75">
      <c r="A64" s="37"/>
      <c r="B64" s="52"/>
      <c r="C64" s="37"/>
      <c r="D64" s="109"/>
      <c r="E64" s="37"/>
      <c r="F64" s="39"/>
      <c r="G64" s="37"/>
      <c r="H64" s="125"/>
      <c r="I64" s="126"/>
      <c r="J64" s="9"/>
      <c r="K64" s="36"/>
      <c r="L64" s="3">
        <f>L63/3</f>
        <v>0</v>
      </c>
      <c r="M64" s="3">
        <f>L64/23</f>
        <v>0</v>
      </c>
    </row>
    <row r="65" spans="1:11" s="47" customFormat="1" ht="4.5" customHeight="1">
      <c r="A65" s="43"/>
      <c r="B65" s="50"/>
      <c r="C65" s="43"/>
      <c r="D65" s="112"/>
      <c r="E65" s="43"/>
      <c r="F65" s="51"/>
      <c r="G65" s="43"/>
      <c r="H65" s="130"/>
      <c r="I65" s="131"/>
      <c r="J65" s="45"/>
      <c r="K65" s="48"/>
    </row>
    <row r="66" spans="1:12" s="3" customFormat="1" ht="15" customHeight="1">
      <c r="A66" s="33"/>
      <c r="B66" s="59"/>
      <c r="C66" s="34"/>
      <c r="D66" s="111"/>
      <c r="E66" s="34"/>
      <c r="F66" s="35"/>
      <c r="G66" s="34"/>
      <c r="H66" s="128"/>
      <c r="I66" s="136"/>
      <c r="J66" s="342"/>
      <c r="K66" s="31"/>
      <c r="L66" s="36"/>
    </row>
    <row r="67" spans="1:11" s="3" customFormat="1" ht="12.75">
      <c r="A67" s="37"/>
      <c r="B67" s="53"/>
      <c r="C67" s="37"/>
      <c r="D67" s="109"/>
      <c r="E67" s="37"/>
      <c r="F67" s="39"/>
      <c r="G67" s="37"/>
      <c r="H67" s="125"/>
      <c r="I67" s="126"/>
      <c r="J67" s="9"/>
      <c r="K67" s="36"/>
    </row>
    <row r="68" spans="1:11" s="3" customFormat="1" ht="12.75">
      <c r="A68" s="37"/>
      <c r="B68" s="52"/>
      <c r="C68" s="37"/>
      <c r="D68" s="109"/>
      <c r="E68" s="37"/>
      <c r="F68" s="39"/>
      <c r="G68" s="37"/>
      <c r="H68" s="125"/>
      <c r="I68" s="126"/>
      <c r="J68" s="9"/>
      <c r="K68" s="36"/>
    </row>
    <row r="69" spans="1:11" s="3" customFormat="1" ht="12.75">
      <c r="A69" s="37"/>
      <c r="B69" s="52"/>
      <c r="C69" s="37"/>
      <c r="D69" s="109"/>
      <c r="E69" s="37"/>
      <c r="F69" s="39"/>
      <c r="G69" s="37"/>
      <c r="H69" s="125"/>
      <c r="I69" s="126"/>
      <c r="J69" s="9"/>
      <c r="K69" s="36"/>
    </row>
    <row r="70" spans="1:11" s="3" customFormat="1" ht="12.75">
      <c r="A70" s="37"/>
      <c r="B70" s="40"/>
      <c r="C70" s="37"/>
      <c r="D70" s="109"/>
      <c r="E70" s="42"/>
      <c r="F70" s="56"/>
      <c r="G70" s="37"/>
      <c r="H70" s="125"/>
      <c r="I70" s="134"/>
      <c r="J70" s="9"/>
      <c r="K70" s="36"/>
    </row>
    <row r="71" spans="1:11" s="3" customFormat="1" ht="12.75">
      <c r="A71" s="37"/>
      <c r="B71" s="52"/>
      <c r="C71" s="37"/>
      <c r="D71" s="109"/>
      <c r="E71" s="37"/>
      <c r="F71" s="39"/>
      <c r="G71" s="37"/>
      <c r="H71" s="125"/>
      <c r="I71" s="126"/>
      <c r="J71" s="9"/>
      <c r="K71" s="36"/>
    </row>
    <row r="72" spans="1:11" s="3" customFormat="1" ht="12.75">
      <c r="A72" s="37"/>
      <c r="B72" s="53"/>
      <c r="C72" s="37"/>
      <c r="D72" s="109"/>
      <c r="E72" s="37"/>
      <c r="F72" s="39"/>
      <c r="G72" s="37"/>
      <c r="H72" s="125"/>
      <c r="I72" s="126"/>
      <c r="J72" s="9"/>
      <c r="K72" s="36"/>
    </row>
    <row r="73" spans="1:11" s="3" customFormat="1" ht="12.75">
      <c r="A73" s="37"/>
      <c r="B73" s="53"/>
      <c r="C73" s="37"/>
      <c r="D73" s="109"/>
      <c r="E73" s="37"/>
      <c r="F73" s="39"/>
      <c r="G73" s="37"/>
      <c r="H73" s="125"/>
      <c r="I73" s="126"/>
      <c r="J73" s="9"/>
      <c r="K73" s="36"/>
    </row>
    <row r="74" spans="1:11" s="3" customFormat="1" ht="12.75">
      <c r="A74" s="37"/>
      <c r="B74" s="40"/>
      <c r="C74" s="37"/>
      <c r="D74" s="109"/>
      <c r="E74" s="37"/>
      <c r="F74" s="39"/>
      <c r="G74" s="37"/>
      <c r="H74" s="125"/>
      <c r="I74" s="126"/>
      <c r="J74" s="9"/>
      <c r="K74" s="36"/>
    </row>
    <row r="75" spans="1:11" s="3" customFormat="1" ht="12.75">
      <c r="A75" s="37"/>
      <c r="B75" s="53"/>
      <c r="C75" s="37"/>
      <c r="D75" s="109"/>
      <c r="E75" s="37"/>
      <c r="F75" s="39"/>
      <c r="G75" s="37"/>
      <c r="H75" s="125"/>
      <c r="I75" s="126"/>
      <c r="J75" s="9"/>
      <c r="K75" s="36"/>
    </row>
    <row r="76" spans="1:11" s="3" customFormat="1" ht="12.75">
      <c r="A76" s="37"/>
      <c r="B76" s="53"/>
      <c r="C76" s="37"/>
      <c r="D76" s="109"/>
      <c r="E76" s="37"/>
      <c r="F76" s="39"/>
      <c r="G76" s="37"/>
      <c r="H76" s="125"/>
      <c r="I76" s="126"/>
      <c r="J76" s="9"/>
      <c r="K76" s="36"/>
    </row>
    <row r="77" spans="1:11" s="3" customFormat="1" ht="12.75">
      <c r="A77" s="37"/>
      <c r="B77" s="52"/>
      <c r="C77" s="37"/>
      <c r="D77" s="109"/>
      <c r="E77" s="37"/>
      <c r="F77" s="39"/>
      <c r="G77" s="37"/>
      <c r="H77" s="125"/>
      <c r="I77" s="126"/>
      <c r="J77" s="9"/>
      <c r="K77" s="36"/>
    </row>
    <row r="78" spans="1:11" s="47" customFormat="1" ht="4.5" customHeight="1">
      <c r="A78" s="43"/>
      <c r="B78" s="44"/>
      <c r="C78" s="45"/>
      <c r="D78" s="110"/>
      <c r="E78" s="45"/>
      <c r="F78" s="46"/>
      <c r="G78" s="45"/>
      <c r="H78" s="13"/>
      <c r="I78" s="127"/>
      <c r="J78" s="45"/>
      <c r="K78" s="48"/>
    </row>
    <row r="79" spans="1:12" s="3" customFormat="1" ht="15" customHeight="1">
      <c r="A79" s="33"/>
      <c r="B79" s="59"/>
      <c r="C79" s="34"/>
      <c r="D79" s="111"/>
      <c r="E79" s="34"/>
      <c r="F79" s="35"/>
      <c r="G79" s="34"/>
      <c r="H79" s="128"/>
      <c r="I79" s="129"/>
      <c r="J79" s="342"/>
      <c r="K79" s="31"/>
      <c r="L79" s="36"/>
    </row>
    <row r="80" spans="1:11" s="3" customFormat="1" ht="12.75">
      <c r="A80" s="37"/>
      <c r="B80" s="53"/>
      <c r="C80" s="37"/>
      <c r="D80" s="109"/>
      <c r="E80" s="37"/>
      <c r="F80" s="39"/>
      <c r="G80" s="42"/>
      <c r="H80" s="125"/>
      <c r="I80" s="126"/>
      <c r="J80" s="9"/>
      <c r="K80" s="36"/>
    </row>
    <row r="81" spans="1:11" s="3" customFormat="1" ht="12.75">
      <c r="A81" s="37"/>
      <c r="B81" s="52"/>
      <c r="C81" s="37"/>
      <c r="D81" s="109"/>
      <c r="E81" s="37"/>
      <c r="F81" s="39"/>
      <c r="G81" s="37"/>
      <c r="H81" s="125"/>
      <c r="I81" s="126"/>
      <c r="J81" s="9"/>
      <c r="K81" s="36"/>
    </row>
    <row r="82" spans="1:11" s="3" customFormat="1" ht="12.75">
      <c r="A82" s="37"/>
      <c r="B82" s="52"/>
      <c r="C82" s="37"/>
      <c r="D82" s="109"/>
      <c r="E82" s="37"/>
      <c r="F82" s="39"/>
      <c r="G82" s="37"/>
      <c r="H82" s="125"/>
      <c r="I82" s="126"/>
      <c r="J82" s="9"/>
      <c r="K82" s="36"/>
    </row>
    <row r="83" spans="1:11" s="3" customFormat="1" ht="12.75">
      <c r="A83" s="37"/>
      <c r="B83" s="52"/>
      <c r="C83" s="37"/>
      <c r="D83" s="109"/>
      <c r="E83" s="37"/>
      <c r="F83" s="39"/>
      <c r="G83" s="37"/>
      <c r="H83" s="125"/>
      <c r="I83" s="126"/>
      <c r="J83" s="9"/>
      <c r="K83" s="36"/>
    </row>
    <row r="84" spans="1:11" s="3" customFormat="1" ht="12.75">
      <c r="A84" s="37"/>
      <c r="B84" s="53"/>
      <c r="C84" s="37"/>
      <c r="D84" s="109"/>
      <c r="E84" s="37"/>
      <c r="F84" s="39"/>
      <c r="G84" s="37"/>
      <c r="H84" s="125"/>
      <c r="I84" s="126"/>
      <c r="J84" s="9"/>
      <c r="K84" s="36"/>
    </row>
    <row r="85" spans="1:11" s="3" customFormat="1" ht="12.75">
      <c r="A85" s="37"/>
      <c r="B85" s="52"/>
      <c r="C85" s="37"/>
      <c r="D85" s="109"/>
      <c r="E85" s="37"/>
      <c r="F85" s="39"/>
      <c r="G85" s="37"/>
      <c r="H85" s="125"/>
      <c r="I85" s="126"/>
      <c r="J85" s="9"/>
      <c r="K85" s="36"/>
    </row>
    <row r="86" spans="1:13" s="47" customFormat="1" ht="4.5" customHeight="1" thickBot="1">
      <c r="A86" s="67"/>
      <c r="B86" s="44"/>
      <c r="C86" s="45"/>
      <c r="D86" s="110"/>
      <c r="E86" s="45"/>
      <c r="F86" s="46"/>
      <c r="G86" s="45"/>
      <c r="H86" s="13"/>
      <c r="I86" s="127"/>
      <c r="J86" s="45"/>
      <c r="K86" s="48"/>
      <c r="L86" s="48"/>
      <c r="M86" s="60"/>
    </row>
    <row r="87" spans="1:35" s="61" customFormat="1" ht="15" customHeight="1" thickBot="1">
      <c r="A87" s="75"/>
      <c r="B87" s="87"/>
      <c r="C87" s="77"/>
      <c r="D87" s="107"/>
      <c r="E87" s="77"/>
      <c r="F87" s="78"/>
      <c r="G87" s="77"/>
      <c r="H87" s="121"/>
      <c r="I87" s="122"/>
      <c r="J87" s="342"/>
      <c r="K87" s="31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</row>
    <row r="88" spans="1:11" s="3" customFormat="1" ht="15" customHeight="1">
      <c r="A88" s="71"/>
      <c r="B88" s="86"/>
      <c r="C88" s="73"/>
      <c r="D88" s="108"/>
      <c r="E88" s="73"/>
      <c r="F88" s="74"/>
      <c r="G88" s="73"/>
      <c r="H88" s="123"/>
      <c r="I88" s="124"/>
      <c r="J88" s="9"/>
      <c r="K88" s="36"/>
    </row>
    <row r="89" spans="1:11" s="3" customFormat="1" ht="12.75">
      <c r="A89" s="37"/>
      <c r="B89" s="53"/>
      <c r="C89" s="37"/>
      <c r="D89" s="109"/>
      <c r="E89" s="37"/>
      <c r="F89" s="39"/>
      <c r="G89" s="37"/>
      <c r="H89" s="125"/>
      <c r="I89" s="126"/>
      <c r="J89" s="9"/>
      <c r="K89" s="36"/>
    </row>
    <row r="90" spans="1:11" s="3" customFormat="1" ht="12.75">
      <c r="A90" s="37"/>
      <c r="B90" s="52"/>
      <c r="C90" s="37"/>
      <c r="D90" s="109"/>
      <c r="E90" s="37"/>
      <c r="F90" s="39"/>
      <c r="G90" s="37"/>
      <c r="H90" s="125"/>
      <c r="I90" s="126"/>
      <c r="J90" s="9"/>
      <c r="K90" s="36"/>
    </row>
    <row r="91" spans="1:11" s="3" customFormat="1" ht="12.75">
      <c r="A91" s="37"/>
      <c r="B91" s="52"/>
      <c r="C91" s="37"/>
      <c r="D91" s="109"/>
      <c r="E91" s="37"/>
      <c r="F91" s="39"/>
      <c r="G91" s="37"/>
      <c r="H91" s="125"/>
      <c r="I91" s="126"/>
      <c r="J91" s="9"/>
      <c r="K91" s="36"/>
    </row>
    <row r="92" spans="1:11" s="3" customFormat="1" ht="12.75">
      <c r="A92" s="37"/>
      <c r="B92" s="52"/>
      <c r="C92" s="37"/>
      <c r="D92" s="109"/>
      <c r="E92" s="42"/>
      <c r="F92" s="39"/>
      <c r="G92" s="37"/>
      <c r="H92" s="125"/>
      <c r="I92" s="126"/>
      <c r="J92" s="9"/>
      <c r="K92" s="36"/>
    </row>
    <row r="93" spans="1:11" s="3" customFormat="1" ht="12.75">
      <c r="A93" s="37"/>
      <c r="B93" s="53"/>
      <c r="C93" s="37"/>
      <c r="D93" s="109"/>
      <c r="E93" s="42"/>
      <c r="F93" s="39"/>
      <c r="G93" s="37"/>
      <c r="H93" s="125"/>
      <c r="I93" s="126"/>
      <c r="J93" s="9"/>
      <c r="K93" s="36"/>
    </row>
    <row r="94" spans="1:11" s="3" customFormat="1" ht="12.75">
      <c r="A94" s="37"/>
      <c r="B94" s="53"/>
      <c r="C94" s="37"/>
      <c r="D94" s="109"/>
      <c r="E94" s="42"/>
      <c r="F94" s="39"/>
      <c r="G94" s="37"/>
      <c r="H94" s="125"/>
      <c r="I94" s="126"/>
      <c r="J94" s="9"/>
      <c r="K94" s="36"/>
    </row>
    <row r="95" spans="1:11" s="3" customFormat="1" ht="12.75">
      <c r="A95" s="55"/>
      <c r="B95" s="40"/>
      <c r="C95" s="37"/>
      <c r="D95" s="109"/>
      <c r="E95" s="42"/>
      <c r="F95" s="39"/>
      <c r="G95" s="37"/>
      <c r="H95" s="125"/>
      <c r="I95" s="126"/>
      <c r="J95" s="9"/>
      <c r="K95" s="36"/>
    </row>
    <row r="96" spans="1:11" s="3" customFormat="1" ht="12.75">
      <c r="A96" s="37"/>
      <c r="B96" s="53"/>
      <c r="C96" s="37"/>
      <c r="D96" s="109"/>
      <c r="E96" s="42"/>
      <c r="F96" s="39"/>
      <c r="G96" s="37"/>
      <c r="H96" s="125"/>
      <c r="I96" s="126"/>
      <c r="J96" s="9"/>
      <c r="K96" s="36"/>
    </row>
    <row r="97" spans="1:11" s="3" customFormat="1" ht="12.75">
      <c r="A97" s="37"/>
      <c r="B97" s="53"/>
      <c r="C97" s="37"/>
      <c r="D97" s="109"/>
      <c r="E97" s="42"/>
      <c r="F97" s="39"/>
      <c r="G97" s="37"/>
      <c r="H97" s="125"/>
      <c r="I97" s="126"/>
      <c r="J97" s="9"/>
      <c r="K97" s="36"/>
    </row>
    <row r="98" spans="1:11" s="3" customFormat="1" ht="12.75">
      <c r="A98" s="37"/>
      <c r="B98" s="52"/>
      <c r="C98" s="37"/>
      <c r="D98" s="109"/>
      <c r="E98" s="37"/>
      <c r="F98" s="39"/>
      <c r="G98" s="37"/>
      <c r="H98" s="125"/>
      <c r="I98" s="126"/>
      <c r="J98" s="9"/>
      <c r="K98" s="36"/>
    </row>
    <row r="99" spans="1:11" s="47" customFormat="1" ht="4.5" customHeight="1">
      <c r="A99" s="43"/>
      <c r="B99" s="50"/>
      <c r="C99" s="43"/>
      <c r="D99" s="112"/>
      <c r="E99" s="43"/>
      <c r="F99" s="51"/>
      <c r="G99" s="43"/>
      <c r="H99" s="130"/>
      <c r="I99" s="131"/>
      <c r="J99" s="45"/>
      <c r="K99" s="48"/>
    </row>
    <row r="100" spans="1:11" s="3" customFormat="1" ht="15" customHeight="1">
      <c r="A100" s="33"/>
      <c r="B100" s="49"/>
      <c r="C100" s="34"/>
      <c r="D100" s="111"/>
      <c r="E100" s="34"/>
      <c r="F100" s="35"/>
      <c r="G100" s="34"/>
      <c r="H100" s="128"/>
      <c r="I100" s="129"/>
      <c r="J100" s="9"/>
      <c r="K100" s="36"/>
    </row>
    <row r="101" spans="1:11" s="3" customFormat="1" ht="12.75">
      <c r="A101" s="37"/>
      <c r="B101" s="53"/>
      <c r="C101" s="37"/>
      <c r="D101" s="109"/>
      <c r="E101" s="37"/>
      <c r="F101" s="39"/>
      <c r="G101" s="37"/>
      <c r="H101" s="125"/>
      <c r="I101" s="126"/>
      <c r="J101" s="9"/>
      <c r="K101" s="36"/>
    </row>
    <row r="102" spans="1:11" s="3" customFormat="1" ht="12.75">
      <c r="A102" s="37"/>
      <c r="B102" s="52"/>
      <c r="C102" s="37"/>
      <c r="D102" s="109"/>
      <c r="E102" s="37"/>
      <c r="F102" s="39"/>
      <c r="G102" s="37"/>
      <c r="H102" s="125"/>
      <c r="I102" s="126"/>
      <c r="J102" s="9"/>
      <c r="K102" s="36"/>
    </row>
    <row r="103" spans="1:11" s="3" customFormat="1" ht="12.75">
      <c r="A103" s="37"/>
      <c r="B103" s="52"/>
      <c r="C103" s="37"/>
      <c r="D103" s="109"/>
      <c r="E103" s="37"/>
      <c r="F103" s="39"/>
      <c r="G103" s="37"/>
      <c r="H103" s="125"/>
      <c r="I103" s="126"/>
      <c r="J103" s="9"/>
      <c r="K103" s="36"/>
    </row>
    <row r="104" spans="1:11" s="3" customFormat="1" ht="12.75">
      <c r="A104" s="37"/>
      <c r="B104" s="52"/>
      <c r="C104" s="37"/>
      <c r="D104" s="109"/>
      <c r="E104" s="37"/>
      <c r="F104" s="39"/>
      <c r="G104" s="37"/>
      <c r="H104" s="125"/>
      <c r="I104" s="126"/>
      <c r="J104" s="9"/>
      <c r="K104" s="36"/>
    </row>
    <row r="105" spans="1:11" s="3" customFormat="1" ht="12.75">
      <c r="A105" s="37"/>
      <c r="B105" s="53"/>
      <c r="C105" s="37"/>
      <c r="D105" s="109"/>
      <c r="E105" s="37"/>
      <c r="F105" s="39"/>
      <c r="G105" s="37"/>
      <c r="H105" s="125"/>
      <c r="I105" s="126"/>
      <c r="J105" s="9"/>
      <c r="K105" s="36"/>
    </row>
    <row r="106" spans="1:11" s="3" customFormat="1" ht="12.75">
      <c r="A106" s="37"/>
      <c r="B106" s="52"/>
      <c r="C106" s="37"/>
      <c r="D106" s="109"/>
      <c r="E106" s="37"/>
      <c r="F106" s="39"/>
      <c r="G106" s="37"/>
      <c r="H106" s="125"/>
      <c r="I106" s="126"/>
      <c r="J106" s="9"/>
      <c r="K106" s="36"/>
    </row>
    <row r="107" spans="1:11" s="3" customFormat="1" ht="4.5" customHeight="1" thickBot="1">
      <c r="A107" s="62"/>
      <c r="B107" s="10"/>
      <c r="C107" s="10"/>
      <c r="D107" s="105"/>
      <c r="F107" s="54"/>
      <c r="H107" s="137"/>
      <c r="I107" s="138"/>
      <c r="J107" s="9"/>
      <c r="K107" s="36"/>
    </row>
    <row r="108" spans="1:11" s="3" customFormat="1" ht="15" customHeight="1">
      <c r="A108" s="63"/>
      <c r="B108" s="64"/>
      <c r="C108" s="347"/>
      <c r="D108" s="347"/>
      <c r="E108" s="347"/>
      <c r="F108" s="347"/>
      <c r="G108" s="347"/>
      <c r="H108" s="348"/>
      <c r="I108" s="139"/>
      <c r="J108" s="9"/>
      <c r="K108" s="36"/>
    </row>
    <row r="109" spans="1:11" s="3" customFormat="1" ht="15" customHeight="1" thickBot="1">
      <c r="A109" s="65"/>
      <c r="B109" s="66"/>
      <c r="C109" s="349"/>
      <c r="D109" s="349"/>
      <c r="E109" s="349"/>
      <c r="F109" s="349"/>
      <c r="G109" s="349"/>
      <c r="H109" s="350"/>
      <c r="I109" s="140"/>
      <c r="J109" s="9"/>
      <c r="K109" s="36"/>
    </row>
    <row r="111" ht="12.75">
      <c r="A111" s="251"/>
    </row>
    <row r="112" spans="1:9" ht="12.75">
      <c r="A112" s="251"/>
      <c r="H112" s="141"/>
      <c r="I112" s="142"/>
    </row>
    <row r="113" ht="12.75">
      <c r="A113" s="251"/>
    </row>
    <row r="114" spans="1:4" ht="12.75">
      <c r="A114" s="252"/>
      <c r="C114" s="253"/>
      <c r="D114" s="253"/>
    </row>
    <row r="115" spans="1:4" ht="12.75">
      <c r="A115" s="252"/>
      <c r="C115" s="253"/>
      <c r="D115" s="253"/>
    </row>
    <row r="116" ht="12.75">
      <c r="A116" s="252"/>
    </row>
    <row r="117" spans="1:9" ht="12.75">
      <c r="A117" s="353"/>
      <c r="B117" s="353"/>
      <c r="C117" s="353"/>
      <c r="D117" s="353"/>
      <c r="E117" s="353"/>
      <c r="F117" s="353"/>
      <c r="G117" s="353"/>
      <c r="H117" s="353"/>
      <c r="I117" s="353"/>
    </row>
    <row r="118" spans="1:9" ht="12.75">
      <c r="A118" s="353"/>
      <c r="B118" s="353"/>
      <c r="C118" s="353"/>
      <c r="D118" s="353"/>
      <c r="E118" s="353"/>
      <c r="F118" s="353"/>
      <c r="G118" s="353"/>
      <c r="H118" s="353"/>
      <c r="I118" s="353"/>
    </row>
    <row r="119" spans="1:9" ht="22.5" customHeight="1">
      <c r="A119" s="353"/>
      <c r="B119" s="353"/>
      <c r="C119" s="353"/>
      <c r="D119" s="353"/>
      <c r="E119" s="353"/>
      <c r="F119" s="353"/>
      <c r="G119" s="353"/>
      <c r="H119" s="353"/>
      <c r="I119" s="353"/>
    </row>
    <row r="120" ht="12.75">
      <c r="A120" s="253"/>
    </row>
    <row r="122" ht="13.5" thickBot="1"/>
    <row r="123" spans="1:13" ht="13.5" thickBot="1">
      <c r="A123" s="24"/>
      <c r="B123" s="26"/>
      <c r="C123" s="26"/>
      <c r="D123" s="106"/>
      <c r="E123" s="26"/>
      <c r="F123" s="27"/>
      <c r="G123" s="26"/>
      <c r="H123" s="119"/>
      <c r="I123" s="120"/>
      <c r="K123" s="21"/>
      <c r="M123" s="14"/>
    </row>
    <row r="124" spans="1:10" ht="12.75">
      <c r="A124" s="101"/>
      <c r="B124" s="102"/>
      <c r="C124" s="101"/>
      <c r="D124" s="116"/>
      <c r="E124" s="101"/>
      <c r="F124" s="103"/>
      <c r="G124" s="101"/>
      <c r="H124" s="104"/>
      <c r="I124" s="143"/>
      <c r="J124" s="344">
        <f>SUM(H9,H14,H19,H29,H39,H50,H58,H67,H80)</f>
        <v>0</v>
      </c>
    </row>
    <row r="125" spans="1:9" ht="12.75">
      <c r="A125" s="88"/>
      <c r="B125" s="92"/>
      <c r="C125" s="88"/>
      <c r="D125" s="117"/>
      <c r="E125" s="88"/>
      <c r="F125" s="90"/>
      <c r="G125" s="88"/>
      <c r="H125" s="91"/>
      <c r="I125" s="144"/>
    </row>
    <row r="126" spans="1:9" ht="12.75">
      <c r="A126" s="93"/>
      <c r="B126" s="92"/>
      <c r="C126" s="88"/>
      <c r="D126" s="117"/>
      <c r="E126" s="94"/>
      <c r="F126" s="90"/>
      <c r="G126" s="94"/>
      <c r="H126" s="91"/>
      <c r="I126" s="144"/>
    </row>
    <row r="127" spans="1:9" ht="12.75">
      <c r="A127" s="88"/>
      <c r="B127" s="92"/>
      <c r="C127" s="88"/>
      <c r="D127" s="117"/>
      <c r="E127" s="95"/>
      <c r="F127" s="96"/>
      <c r="G127" s="95"/>
      <c r="H127" s="91"/>
      <c r="I127" s="144"/>
    </row>
    <row r="128" spans="1:9" ht="12.75">
      <c r="A128" s="88"/>
      <c r="B128" s="92"/>
      <c r="C128" s="88"/>
      <c r="D128" s="117"/>
      <c r="E128" s="95"/>
      <c r="F128" s="96"/>
      <c r="G128" s="95"/>
      <c r="H128" s="91"/>
      <c r="I128" s="144"/>
    </row>
    <row r="129" spans="1:9" ht="12.75">
      <c r="A129" s="88"/>
      <c r="B129" s="92"/>
      <c r="C129" s="88"/>
      <c r="D129" s="117"/>
      <c r="E129" s="95"/>
      <c r="F129" s="96"/>
      <c r="G129" s="95"/>
      <c r="H129" s="91"/>
      <c r="I129" s="144"/>
    </row>
    <row r="130" spans="1:9" ht="12.75">
      <c r="A130" s="88"/>
      <c r="B130" s="89"/>
      <c r="C130" s="88"/>
      <c r="D130" s="117"/>
      <c r="E130" s="95"/>
      <c r="F130" s="96"/>
      <c r="G130" s="95"/>
      <c r="H130" s="91"/>
      <c r="I130" s="144"/>
    </row>
    <row r="131" spans="1:9" ht="12.75">
      <c r="A131" s="88"/>
      <c r="B131" s="89"/>
      <c r="C131" s="88"/>
      <c r="D131" s="117"/>
      <c r="E131" s="95"/>
      <c r="F131" s="96"/>
      <c r="G131" s="95"/>
      <c r="H131" s="91"/>
      <c r="I131" s="144"/>
    </row>
    <row r="132" spans="1:9" ht="12.75">
      <c r="A132" s="88"/>
      <c r="B132" s="89"/>
      <c r="C132" s="88"/>
      <c r="D132" s="117"/>
      <c r="E132" s="95"/>
      <c r="F132" s="96"/>
      <c r="G132" s="95"/>
      <c r="H132" s="91"/>
      <c r="I132" s="144"/>
    </row>
    <row r="133" spans="1:9" ht="12.75">
      <c r="A133" s="88"/>
      <c r="B133" s="92"/>
      <c r="C133" s="88"/>
      <c r="D133" s="117"/>
      <c r="E133" s="95"/>
      <c r="F133" s="96"/>
      <c r="G133" s="95"/>
      <c r="H133" s="91"/>
      <c r="I133" s="144"/>
    </row>
    <row r="134" spans="1:9" ht="13.5" thickBot="1">
      <c r="A134" s="97"/>
      <c r="B134" s="98"/>
      <c r="C134" s="97"/>
      <c r="D134" s="118"/>
      <c r="E134" s="99"/>
      <c r="F134" s="100"/>
      <c r="G134" s="99"/>
      <c r="H134" s="145"/>
      <c r="I134" s="146"/>
    </row>
    <row r="135" spans="3:9" ht="13.5" thickBot="1">
      <c r="C135" s="347"/>
      <c r="D135" s="347"/>
      <c r="E135" s="347"/>
      <c r="F135" s="347"/>
      <c r="G135" s="347"/>
      <c r="H135" s="348"/>
      <c r="I135" s="147"/>
    </row>
  </sheetData>
  <sheetProtection/>
  <mergeCells count="6">
    <mergeCell ref="C108:H108"/>
    <mergeCell ref="C109:H109"/>
    <mergeCell ref="A4:I4"/>
    <mergeCell ref="C135:H135"/>
    <mergeCell ref="A117:I118"/>
    <mergeCell ref="A119:I119"/>
  </mergeCells>
  <printOptions/>
  <pageMargins left="0.511811024" right="0.511811024" top="0.787401575" bottom="0.787401575" header="0.31496062" footer="0.31496062"/>
  <pageSetup horizontalDpi="600" verticalDpi="600" orientation="landscape" paperSize="9" scale="88" r:id="rId1"/>
  <headerFooter alignWithMargins="0">
    <oddHeader>&amp;R&amp;P</oddHeader>
  </headerFooter>
  <rowBreaks count="1" manualBreakCount="1">
    <brk id="8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90"/>
  <sheetViews>
    <sheetView view="pageBreakPreview" zoomScaleNormal="75" zoomScaleSheetLayoutView="100" zoomScalePageLayoutView="75" workbookViewId="0" topLeftCell="A50">
      <selection activeCell="H6" sqref="H6"/>
    </sheetView>
  </sheetViews>
  <sheetFormatPr defaultColWidth="8.8515625" defaultRowHeight="12.75"/>
  <cols>
    <col min="1" max="1" width="10.7109375" style="7" customWidth="1"/>
    <col min="2" max="2" width="87.421875" style="4" bestFit="1" customWidth="1"/>
    <col min="3" max="3" width="7.7109375" style="4" customWidth="1"/>
    <col min="4" max="4" width="12.421875" style="8" customWidth="1"/>
    <col min="5" max="5" width="18.7109375" style="7" customWidth="1"/>
    <col min="6" max="7" width="18.7109375" style="8" hidden="1" customWidth="1"/>
    <col min="8" max="8" width="18.7109375" style="141" customWidth="1"/>
    <col min="9" max="9" width="32.00390625" style="142" customWidth="1"/>
    <col min="10" max="10" width="14.7109375" style="0" bestFit="1" customWidth="1"/>
    <col min="12" max="12" width="9.00390625" style="0" bestFit="1" customWidth="1"/>
    <col min="13" max="13" width="14.00390625" style="0" bestFit="1" customWidth="1"/>
    <col min="14" max="14" width="12.28125" style="0" customWidth="1"/>
    <col min="15" max="15" width="11.57421875" style="0" customWidth="1"/>
    <col min="16" max="16" width="10.57421875" style="0" customWidth="1"/>
  </cols>
  <sheetData>
    <row r="1" spans="1:9" ht="19.5" customHeight="1">
      <c r="A1" s="328"/>
      <c r="B1" s="329"/>
      <c r="C1" s="152"/>
      <c r="D1" s="167"/>
      <c r="E1" s="45"/>
      <c r="F1" s="167"/>
      <c r="G1" s="167"/>
      <c r="H1" s="13"/>
      <c r="I1" s="127"/>
    </row>
    <row r="2" spans="1:17" ht="19.5" customHeight="1" thickBot="1">
      <c r="A2" s="332"/>
      <c r="B2" s="330"/>
      <c r="C2" s="325"/>
      <c r="D2" s="326"/>
      <c r="E2" s="327"/>
      <c r="F2" s="326"/>
      <c r="G2" s="326"/>
      <c r="H2" s="326"/>
      <c r="I2" s="326"/>
      <c r="J2" s="23"/>
      <c r="N2" s="5"/>
      <c r="O2" s="5"/>
      <c r="P2" s="5"/>
      <c r="Q2" s="5"/>
    </row>
    <row r="3" spans="1:13" s="6" customFormat="1" ht="34.5" customHeight="1" thickBot="1">
      <c r="A3" s="331"/>
      <c r="B3" s="25"/>
      <c r="C3" s="26"/>
      <c r="D3" s="26"/>
      <c r="E3" s="26"/>
      <c r="F3" s="26"/>
      <c r="G3" s="26"/>
      <c r="H3" s="28"/>
      <c r="I3" s="29"/>
      <c r="M3" s="22"/>
    </row>
    <row r="4" spans="1:9" s="23" customFormat="1" ht="4.5" customHeight="1" thickBot="1">
      <c r="A4" s="45"/>
      <c r="B4" s="47"/>
      <c r="C4" s="47"/>
      <c r="D4" s="167"/>
      <c r="E4" s="45"/>
      <c r="F4" s="167"/>
      <c r="G4" s="167"/>
      <c r="H4" s="13"/>
      <c r="I4" s="127"/>
    </row>
    <row r="5" spans="1:14" ht="15" customHeight="1" thickBot="1">
      <c r="A5" s="75"/>
      <c r="B5" s="76"/>
      <c r="C5" s="77"/>
      <c r="D5" s="77"/>
      <c r="E5" s="242"/>
      <c r="F5" s="77"/>
      <c r="G5" s="77"/>
      <c r="H5" s="238"/>
      <c r="I5" s="122"/>
      <c r="M5" s="1"/>
      <c r="N5" s="1"/>
    </row>
    <row r="6" spans="1:9" ht="12.75">
      <c r="A6" s="181"/>
      <c r="B6" s="243"/>
      <c r="C6" s="181"/>
      <c r="D6" s="183"/>
      <c r="E6" s="244"/>
      <c r="F6" s="245"/>
      <c r="G6" s="245"/>
      <c r="H6" s="246"/>
      <c r="I6" s="218"/>
    </row>
    <row r="7" spans="1:16" ht="12" customHeight="1">
      <c r="A7" s="154"/>
      <c r="B7" s="155"/>
      <c r="C7" s="154"/>
      <c r="D7" s="170"/>
      <c r="E7" s="156"/>
      <c r="F7" s="171"/>
      <c r="G7" s="171"/>
      <c r="H7" s="172"/>
      <c r="I7" s="173"/>
      <c r="N7" s="5"/>
      <c r="O7" s="5"/>
      <c r="P7" s="5"/>
    </row>
    <row r="8" spans="1:9" ht="12" customHeight="1">
      <c r="A8" s="154"/>
      <c r="B8" s="155"/>
      <c r="C8" s="154"/>
      <c r="D8" s="170"/>
      <c r="E8" s="156"/>
      <c r="F8" s="171"/>
      <c r="G8" s="171"/>
      <c r="H8" s="193"/>
      <c r="I8" s="173"/>
    </row>
    <row r="9" spans="1:9" ht="12" customHeight="1">
      <c r="A9" s="159"/>
      <c r="B9" s="160"/>
      <c r="C9" s="159"/>
      <c r="D9" s="174"/>
      <c r="E9" s="161"/>
      <c r="F9" s="175"/>
      <c r="G9" s="175"/>
      <c r="H9" s="176"/>
      <c r="I9" s="177"/>
    </row>
    <row r="10" spans="1:9" ht="12.75" hidden="1">
      <c r="A10" s="162"/>
      <c r="B10" s="44"/>
      <c r="C10" s="45"/>
      <c r="D10" s="110"/>
      <c r="E10" s="163"/>
      <c r="F10" s="167"/>
      <c r="G10" s="167"/>
      <c r="H10" s="13"/>
      <c r="I10" s="127"/>
    </row>
    <row r="11" spans="1:9" s="23" customFormat="1" ht="4.5" customHeight="1" thickBot="1">
      <c r="A11" s="180"/>
      <c r="B11" s="152"/>
      <c r="C11" s="152"/>
      <c r="D11" s="167"/>
      <c r="E11" s="45"/>
      <c r="F11" s="167"/>
      <c r="G11" s="167"/>
      <c r="H11" s="13"/>
      <c r="I11" s="168"/>
    </row>
    <row r="12" spans="1:9" ht="15" customHeight="1" thickBot="1">
      <c r="A12" s="75"/>
      <c r="B12" s="359"/>
      <c r="C12" s="360"/>
      <c r="D12" s="361"/>
      <c r="E12" s="250"/>
      <c r="F12" s="249"/>
      <c r="G12" s="249"/>
      <c r="H12" s="249"/>
      <c r="I12" s="122"/>
    </row>
    <row r="13" spans="1:9" ht="15" customHeight="1" thickBot="1">
      <c r="A13" s="75"/>
      <c r="B13" s="76"/>
      <c r="C13" s="77"/>
      <c r="D13" s="77"/>
      <c r="E13" s="242"/>
      <c r="F13" s="77"/>
      <c r="G13" s="77"/>
      <c r="H13" s="238"/>
      <c r="I13" s="122"/>
    </row>
    <row r="14" spans="1:9" ht="12.75">
      <c r="A14" s="153"/>
      <c r="B14" s="248"/>
      <c r="C14" s="153"/>
      <c r="D14" s="169"/>
      <c r="E14" s="153"/>
      <c r="F14" s="225"/>
      <c r="G14" s="225"/>
      <c r="H14" s="226"/>
      <c r="I14" s="247"/>
    </row>
    <row r="15" spans="1:9" ht="12.75">
      <c r="A15" s="154"/>
      <c r="B15" s="158"/>
      <c r="C15" s="154"/>
      <c r="D15" s="170"/>
      <c r="E15" s="154"/>
      <c r="F15" s="171"/>
      <c r="G15" s="187"/>
      <c r="H15" s="188"/>
      <c r="I15" s="189"/>
    </row>
    <row r="16" spans="1:9" ht="12.75">
      <c r="A16" s="154"/>
      <c r="B16" s="190"/>
      <c r="C16" s="154"/>
      <c r="D16" s="170"/>
      <c r="E16" s="154"/>
      <c r="F16" s="171"/>
      <c r="G16" s="187"/>
      <c r="H16" s="188"/>
      <c r="I16" s="189"/>
    </row>
    <row r="17" spans="1:9" ht="12.75">
      <c r="A17" s="154"/>
      <c r="B17" s="190"/>
      <c r="C17" s="154"/>
      <c r="D17" s="170"/>
      <c r="E17" s="154"/>
      <c r="F17" s="171"/>
      <c r="G17" s="187"/>
      <c r="H17" s="188"/>
      <c r="I17" s="189"/>
    </row>
    <row r="18" spans="1:9" ht="12.75">
      <c r="A18" s="154"/>
      <c r="B18" s="157"/>
      <c r="C18" s="154"/>
      <c r="D18" s="170"/>
      <c r="E18" s="154"/>
      <c r="F18" s="171"/>
      <c r="G18" s="187"/>
      <c r="H18" s="188"/>
      <c r="I18" s="189"/>
    </row>
    <row r="19" spans="1:9" ht="12.75">
      <c r="A19" s="159"/>
      <c r="B19" s="191"/>
      <c r="C19" s="159"/>
      <c r="D19" s="174"/>
      <c r="E19" s="159"/>
      <c r="F19" s="175"/>
      <c r="G19" s="192"/>
      <c r="H19" s="193"/>
      <c r="I19" s="194"/>
    </row>
    <row r="20" spans="1:9" ht="4.5" customHeight="1" thickBot="1">
      <c r="A20" s="201"/>
      <c r="B20" s="3"/>
      <c r="C20" s="3"/>
      <c r="D20" s="105"/>
      <c r="E20" s="164"/>
      <c r="F20" s="105"/>
      <c r="G20" s="105"/>
      <c r="H20" s="137"/>
      <c r="I20" s="166"/>
    </row>
    <row r="21" spans="1:9" ht="15" customHeight="1" thickBot="1">
      <c r="A21" s="75"/>
      <c r="B21" s="76"/>
      <c r="C21" s="77"/>
      <c r="D21" s="77"/>
      <c r="E21" s="242"/>
      <c r="F21" s="239"/>
      <c r="G21" s="239"/>
      <c r="H21" s="239"/>
      <c r="I21" s="122"/>
    </row>
    <row r="22" spans="1:9" ht="12.75">
      <c r="A22" s="213"/>
      <c r="B22" s="214"/>
      <c r="C22" s="213"/>
      <c r="D22" s="215"/>
      <c r="E22" s="213"/>
      <c r="F22" s="216"/>
      <c r="G22" s="216"/>
      <c r="H22" s="217"/>
      <c r="I22" s="218"/>
    </row>
    <row r="23" spans="1:9" ht="13.5" customHeight="1">
      <c r="A23" s="219"/>
      <c r="B23" s="220"/>
      <c r="C23" s="219"/>
      <c r="D23" s="221"/>
      <c r="E23" s="219"/>
      <c r="F23" s="222"/>
      <c r="G23" s="222"/>
      <c r="H23" s="223"/>
      <c r="I23" s="224"/>
    </row>
    <row r="24" spans="1:9" s="23" customFormat="1" ht="4.5" customHeight="1">
      <c r="A24" s="206"/>
      <c r="B24" s="152"/>
      <c r="C24" s="152"/>
      <c r="D24" s="167"/>
      <c r="E24" s="45"/>
      <c r="F24" s="167"/>
      <c r="G24" s="167"/>
      <c r="H24" s="13"/>
      <c r="I24" s="168"/>
    </row>
    <row r="25" spans="1:9" ht="12.75">
      <c r="A25" s="233"/>
      <c r="B25" s="234"/>
      <c r="C25" s="233"/>
      <c r="D25" s="235"/>
      <c r="E25" s="57"/>
      <c r="F25" s="236"/>
      <c r="G25" s="236"/>
      <c r="H25" s="237"/>
      <c r="I25" s="129"/>
    </row>
    <row r="26" spans="1:9" ht="12.75">
      <c r="A26" s="227"/>
      <c r="B26" s="228"/>
      <c r="C26" s="227"/>
      <c r="D26" s="229"/>
      <c r="E26" s="227"/>
      <c r="F26" s="230"/>
      <c r="G26" s="230"/>
      <c r="H26" s="231"/>
      <c r="I26" s="232"/>
    </row>
    <row r="27" spans="1:9" ht="12.75">
      <c r="A27" s="154"/>
      <c r="B27" s="190"/>
      <c r="C27" s="154"/>
      <c r="D27" s="170"/>
      <c r="E27" s="154"/>
      <c r="F27" s="187"/>
      <c r="G27" s="187"/>
      <c r="H27" s="188"/>
      <c r="I27" s="189"/>
    </row>
    <row r="28" spans="1:9" ht="12.75">
      <c r="A28" s="154"/>
      <c r="B28" s="190"/>
      <c r="C28" s="154"/>
      <c r="D28" s="170"/>
      <c r="E28" s="154"/>
      <c r="F28" s="187"/>
      <c r="G28" s="187"/>
      <c r="H28" s="188"/>
      <c r="I28" s="189"/>
    </row>
    <row r="29" spans="1:9" ht="12.75">
      <c r="A29" s="159"/>
      <c r="B29" s="205"/>
      <c r="C29" s="159"/>
      <c r="D29" s="174"/>
      <c r="E29" s="159"/>
      <c r="F29" s="192"/>
      <c r="G29" s="192"/>
      <c r="H29" s="193"/>
      <c r="I29" s="194"/>
    </row>
    <row r="30" spans="1:9" s="23" customFormat="1" ht="4.5" customHeight="1">
      <c r="A30" s="67"/>
      <c r="B30" s="207"/>
      <c r="C30" s="67"/>
      <c r="D30" s="208"/>
      <c r="E30" s="209"/>
      <c r="F30" s="208"/>
      <c r="G30" s="208"/>
      <c r="H30" s="132"/>
      <c r="I30" s="127"/>
    </row>
    <row r="31" spans="1:9" ht="12.75">
      <c r="A31" s="233"/>
      <c r="B31" s="234"/>
      <c r="C31" s="233"/>
      <c r="D31" s="235"/>
      <c r="E31" s="57"/>
      <c r="F31" s="236"/>
      <c r="G31" s="236"/>
      <c r="H31" s="237"/>
      <c r="I31" s="129"/>
    </row>
    <row r="32" spans="1:9" ht="12.75">
      <c r="A32" s="227"/>
      <c r="B32" s="228"/>
      <c r="C32" s="227"/>
      <c r="D32" s="229"/>
      <c r="E32" s="227"/>
      <c r="F32" s="230"/>
      <c r="G32" s="230"/>
      <c r="H32" s="231"/>
      <c r="I32" s="232"/>
    </row>
    <row r="33" spans="1:9" ht="12.75">
      <c r="A33" s="154"/>
      <c r="B33" s="190"/>
      <c r="C33" s="154"/>
      <c r="D33" s="170"/>
      <c r="E33" s="154"/>
      <c r="F33" s="187"/>
      <c r="G33" s="187"/>
      <c r="H33" s="188"/>
      <c r="I33" s="189"/>
    </row>
    <row r="34" spans="1:9" ht="12.75">
      <c r="A34" s="154"/>
      <c r="B34" s="190"/>
      <c r="C34" s="154"/>
      <c r="D34" s="170"/>
      <c r="E34" s="154"/>
      <c r="F34" s="187"/>
      <c r="G34" s="187"/>
      <c r="H34" s="188"/>
      <c r="I34" s="189"/>
    </row>
    <row r="35" spans="1:9" ht="12.75">
      <c r="A35" s="159"/>
      <c r="B35" s="205"/>
      <c r="C35" s="159"/>
      <c r="D35" s="174"/>
      <c r="E35" s="159"/>
      <c r="F35" s="192"/>
      <c r="G35" s="192"/>
      <c r="H35" s="193"/>
      <c r="I35" s="194"/>
    </row>
    <row r="36" spans="1:9" s="23" customFormat="1" ht="4.5" customHeight="1">
      <c r="A36" s="43"/>
      <c r="B36" s="50"/>
      <c r="C36" s="43"/>
      <c r="D36" s="112"/>
      <c r="E36" s="210"/>
      <c r="F36" s="211"/>
      <c r="G36" s="211"/>
      <c r="H36" s="130"/>
      <c r="I36" s="131"/>
    </row>
    <row r="37" spans="1:12" ht="12.75" customHeight="1">
      <c r="A37" s="233"/>
      <c r="B37" s="234"/>
      <c r="C37" s="233"/>
      <c r="D37" s="236"/>
      <c r="E37" s="57"/>
      <c r="F37" s="236"/>
      <c r="G37" s="236"/>
      <c r="H37" s="237"/>
      <c r="I37" s="129"/>
      <c r="L37" s="11"/>
    </row>
    <row r="38" spans="1:9" ht="12.75" customHeight="1">
      <c r="A38" s="227"/>
      <c r="B38" s="228"/>
      <c r="C38" s="227"/>
      <c r="D38" s="229"/>
      <c r="E38" s="227"/>
      <c r="F38" s="230"/>
      <c r="G38" s="230"/>
      <c r="H38" s="231"/>
      <c r="I38" s="232"/>
    </row>
    <row r="39" spans="1:9" ht="12.75" customHeight="1">
      <c r="A39" s="154"/>
      <c r="B39" s="190"/>
      <c r="C39" s="154"/>
      <c r="D39" s="170"/>
      <c r="E39" s="154"/>
      <c r="F39" s="187"/>
      <c r="G39" s="187"/>
      <c r="H39" s="188"/>
      <c r="I39" s="189"/>
    </row>
    <row r="40" spans="1:9" ht="12.75" customHeight="1">
      <c r="A40" s="154"/>
      <c r="B40" s="190"/>
      <c r="C40" s="154"/>
      <c r="D40" s="170"/>
      <c r="E40" s="154"/>
      <c r="F40" s="187"/>
      <c r="G40" s="187"/>
      <c r="H40" s="188"/>
      <c r="I40" s="189"/>
    </row>
    <row r="41" spans="1:9" ht="12.75" customHeight="1">
      <c r="A41" s="159"/>
      <c r="B41" s="205"/>
      <c r="C41" s="159"/>
      <c r="D41" s="174"/>
      <c r="E41" s="159"/>
      <c r="F41" s="192"/>
      <c r="G41" s="192"/>
      <c r="H41" s="193"/>
      <c r="I41" s="194"/>
    </row>
    <row r="42" spans="1:9" s="23" customFormat="1" ht="4.5" customHeight="1">
      <c r="A42" s="43"/>
      <c r="B42" s="212"/>
      <c r="C42" s="43"/>
      <c r="D42" s="112"/>
      <c r="E42" s="43"/>
      <c r="F42" s="211"/>
      <c r="G42" s="211"/>
      <c r="H42" s="130"/>
      <c r="I42" s="131"/>
    </row>
    <row r="43" spans="1:9" ht="12.75">
      <c r="A43" s="233"/>
      <c r="B43" s="234"/>
      <c r="C43" s="233"/>
      <c r="D43" s="235"/>
      <c r="E43" s="57"/>
      <c r="F43" s="236"/>
      <c r="G43" s="236"/>
      <c r="H43" s="237"/>
      <c r="I43" s="129"/>
    </row>
    <row r="44" spans="1:9" ht="12.75">
      <c r="A44" s="227"/>
      <c r="B44" s="228"/>
      <c r="C44" s="227"/>
      <c r="D44" s="229"/>
      <c r="E44" s="227"/>
      <c r="F44" s="230"/>
      <c r="G44" s="230"/>
      <c r="H44" s="231"/>
      <c r="I44" s="232"/>
    </row>
    <row r="45" spans="1:9" ht="12.75">
      <c r="A45" s="154"/>
      <c r="B45" s="190"/>
      <c r="C45" s="154"/>
      <c r="D45" s="170"/>
      <c r="E45" s="154"/>
      <c r="F45" s="187"/>
      <c r="G45" s="187"/>
      <c r="H45" s="188"/>
      <c r="I45" s="189"/>
    </row>
    <row r="46" spans="1:9" ht="12.75">
      <c r="A46" s="154"/>
      <c r="B46" s="190"/>
      <c r="C46" s="154"/>
      <c r="D46" s="170"/>
      <c r="E46" s="154"/>
      <c r="F46" s="187"/>
      <c r="G46" s="187"/>
      <c r="H46" s="188"/>
      <c r="I46" s="189"/>
    </row>
    <row r="47" spans="1:9" ht="12.75">
      <c r="A47" s="159"/>
      <c r="B47" s="205"/>
      <c r="C47" s="159"/>
      <c r="D47" s="174"/>
      <c r="E47" s="159"/>
      <c r="F47" s="192"/>
      <c r="G47" s="192"/>
      <c r="H47" s="193"/>
      <c r="I47" s="194"/>
    </row>
    <row r="48" spans="1:9" ht="4.5" customHeight="1">
      <c r="A48" s="45"/>
      <c r="B48" s="152"/>
      <c r="C48" s="45"/>
      <c r="D48" s="167"/>
      <c r="E48" s="163"/>
      <c r="F48" s="167"/>
      <c r="G48" s="167"/>
      <c r="H48" s="13"/>
      <c r="I48" s="166"/>
    </row>
    <row r="49" spans="1:13" ht="12.75">
      <c r="A49" s="233"/>
      <c r="B49" s="234"/>
      <c r="C49" s="233"/>
      <c r="D49" s="235"/>
      <c r="E49" s="57"/>
      <c r="F49" s="236"/>
      <c r="G49" s="236"/>
      <c r="H49" s="237"/>
      <c r="I49" s="129"/>
      <c r="M49" s="1"/>
    </row>
    <row r="50" spans="1:9" ht="12.75">
      <c r="A50" s="227"/>
      <c r="B50" s="228"/>
      <c r="C50" s="227"/>
      <c r="D50" s="229"/>
      <c r="E50" s="227"/>
      <c r="F50" s="230"/>
      <c r="G50" s="230"/>
      <c r="H50" s="231"/>
      <c r="I50" s="232"/>
    </row>
    <row r="51" spans="1:9" ht="12.75">
      <c r="A51" s="154"/>
      <c r="B51" s="190"/>
      <c r="C51" s="154"/>
      <c r="D51" s="170"/>
      <c r="E51" s="154"/>
      <c r="F51" s="187"/>
      <c r="G51" s="187"/>
      <c r="H51" s="188"/>
      <c r="I51" s="189"/>
    </row>
    <row r="52" spans="1:9" ht="12.75">
      <c r="A52" s="154"/>
      <c r="B52" s="190"/>
      <c r="C52" s="154"/>
      <c r="D52" s="170"/>
      <c r="E52" s="154"/>
      <c r="F52" s="187"/>
      <c r="G52" s="187"/>
      <c r="H52" s="188"/>
      <c r="I52" s="189"/>
    </row>
    <row r="53" spans="1:9" ht="12.75">
      <c r="A53" s="159"/>
      <c r="B53" s="205"/>
      <c r="C53" s="159"/>
      <c r="D53" s="174"/>
      <c r="E53" s="159"/>
      <c r="F53" s="192"/>
      <c r="G53" s="192"/>
      <c r="H53" s="193"/>
      <c r="I53" s="194"/>
    </row>
    <row r="54" spans="1:9" s="23" customFormat="1" ht="4.5" customHeight="1" thickBot="1">
      <c r="A54" s="45"/>
      <c r="B54" s="44"/>
      <c r="C54" s="45"/>
      <c r="D54" s="110"/>
      <c r="E54" s="45"/>
      <c r="F54" s="167"/>
      <c r="G54" s="167"/>
      <c r="H54" s="13"/>
      <c r="I54" s="127"/>
    </row>
    <row r="55" spans="1:9" ht="15" customHeight="1" thickBot="1">
      <c r="A55" s="75"/>
      <c r="B55" s="76"/>
      <c r="C55" s="240"/>
      <c r="D55" s="240"/>
      <c r="E55" s="242"/>
      <c r="F55" s="241"/>
      <c r="G55" s="241"/>
      <c r="H55" s="241"/>
      <c r="I55" s="122"/>
    </row>
    <row r="56" spans="1:9" ht="10.5" customHeight="1">
      <c r="A56" s="181"/>
      <c r="B56" s="182"/>
      <c r="C56" s="181"/>
      <c r="D56" s="183"/>
      <c r="E56" s="181"/>
      <c r="F56" s="184"/>
      <c r="G56" s="184"/>
      <c r="H56" s="185"/>
      <c r="I56" s="186"/>
    </row>
    <row r="57" spans="1:9" ht="12.75" customHeight="1">
      <c r="A57" s="154"/>
      <c r="B57" s="158"/>
      <c r="C57" s="154"/>
      <c r="D57" s="170"/>
      <c r="E57" s="154"/>
      <c r="F57" s="187"/>
      <c r="G57" s="187"/>
      <c r="H57" s="188"/>
      <c r="I57" s="189"/>
    </row>
    <row r="58" spans="1:9" ht="12.75" customHeight="1">
      <c r="A58" s="154"/>
      <c r="B58" s="190"/>
      <c r="C58" s="154"/>
      <c r="D58" s="170"/>
      <c r="E58" s="154"/>
      <c r="F58" s="187"/>
      <c r="G58" s="187"/>
      <c r="H58" s="188"/>
      <c r="I58" s="189"/>
    </row>
    <row r="59" spans="1:9" ht="12" customHeight="1">
      <c r="A59" s="159"/>
      <c r="B59" s="205"/>
      <c r="C59" s="159"/>
      <c r="D59" s="174"/>
      <c r="E59" s="159"/>
      <c r="F59" s="192"/>
      <c r="G59" s="192"/>
      <c r="H59" s="193"/>
      <c r="I59" s="194"/>
    </row>
    <row r="60" spans="1:9" ht="4.5" customHeight="1" thickBot="1">
      <c r="A60" s="201"/>
      <c r="B60" s="202"/>
      <c r="C60" s="201"/>
      <c r="D60" s="203"/>
      <c r="E60" s="201"/>
      <c r="F60" s="197"/>
      <c r="G60" s="197"/>
      <c r="H60" s="199"/>
      <c r="I60" s="204"/>
    </row>
    <row r="61" spans="1:10" ht="15" customHeight="1" thickBot="1">
      <c r="A61" s="75"/>
      <c r="B61" s="76"/>
      <c r="C61" s="240"/>
      <c r="D61" s="240"/>
      <c r="E61" s="242"/>
      <c r="F61" s="241"/>
      <c r="G61" s="241"/>
      <c r="H61" s="241"/>
      <c r="I61" s="122"/>
      <c r="J61" s="2"/>
    </row>
    <row r="62" spans="1:9" ht="12.75" customHeight="1">
      <c r="A62" s="181"/>
      <c r="B62" s="182"/>
      <c r="C62" s="181"/>
      <c r="D62" s="183"/>
      <c r="E62" s="181"/>
      <c r="F62" s="184"/>
      <c r="G62" s="184"/>
      <c r="H62" s="185"/>
      <c r="I62" s="186"/>
    </row>
    <row r="63" spans="1:9" ht="12.75">
      <c r="A63" s="154"/>
      <c r="B63" s="158"/>
      <c r="C63" s="154"/>
      <c r="D63" s="170"/>
      <c r="E63" s="154"/>
      <c r="F63" s="187"/>
      <c r="G63" s="187"/>
      <c r="H63" s="188"/>
      <c r="I63" s="189"/>
    </row>
    <row r="64" spans="1:9" ht="12.75">
      <c r="A64" s="154"/>
      <c r="B64" s="155"/>
      <c r="C64" s="154"/>
      <c r="D64" s="170"/>
      <c r="E64" s="154"/>
      <c r="F64" s="187"/>
      <c r="G64" s="187"/>
      <c r="H64" s="188"/>
      <c r="I64" s="189"/>
    </row>
    <row r="65" spans="1:9" ht="12.75">
      <c r="A65" s="159"/>
      <c r="B65" s="191"/>
      <c r="C65" s="159"/>
      <c r="D65" s="174"/>
      <c r="E65" s="159"/>
      <c r="F65" s="192"/>
      <c r="G65" s="192"/>
      <c r="H65" s="193"/>
      <c r="I65" s="194"/>
    </row>
    <row r="66" spans="1:10" ht="4.5" customHeight="1" thickBot="1">
      <c r="A66" s="201"/>
      <c r="B66" s="196"/>
      <c r="C66" s="201"/>
      <c r="D66" s="197"/>
      <c r="E66" s="198"/>
      <c r="F66" s="197"/>
      <c r="G66" s="197"/>
      <c r="H66" s="199"/>
      <c r="I66" s="200"/>
      <c r="J66" s="2"/>
    </row>
    <row r="67" spans="1:9" ht="15" customHeight="1" thickBot="1">
      <c r="A67" s="82"/>
      <c r="B67" s="76"/>
      <c r="C67" s="77"/>
      <c r="D67" s="77"/>
      <c r="E67" s="242"/>
      <c r="F67" s="239"/>
      <c r="G67" s="239"/>
      <c r="H67" s="121"/>
      <c r="I67" s="122"/>
    </row>
    <row r="68" spans="1:9" ht="12.75" customHeight="1">
      <c r="A68" s="181"/>
      <c r="B68" s="182"/>
      <c r="C68" s="181"/>
      <c r="D68" s="183"/>
      <c r="E68" s="181"/>
      <c r="F68" s="184"/>
      <c r="G68" s="184"/>
      <c r="H68" s="185"/>
      <c r="I68" s="186"/>
    </row>
    <row r="69" spans="1:9" ht="12.75">
      <c r="A69" s="154"/>
      <c r="B69" s="158"/>
      <c r="C69" s="154"/>
      <c r="D69" s="170"/>
      <c r="E69" s="154"/>
      <c r="F69" s="187"/>
      <c r="G69" s="187"/>
      <c r="H69" s="188"/>
      <c r="I69" s="189"/>
    </row>
    <row r="70" spans="1:9" ht="12.75">
      <c r="A70" s="154"/>
      <c r="B70" s="190"/>
      <c r="C70" s="154"/>
      <c r="D70" s="170"/>
      <c r="E70" s="154"/>
      <c r="F70" s="187"/>
      <c r="G70" s="187"/>
      <c r="H70" s="188"/>
      <c r="I70" s="189"/>
    </row>
    <row r="71" spans="1:9" ht="12.75">
      <c r="A71" s="154"/>
      <c r="B71" s="190"/>
      <c r="C71" s="154"/>
      <c r="D71" s="170"/>
      <c r="E71" s="154"/>
      <c r="F71" s="187"/>
      <c r="G71" s="187"/>
      <c r="H71" s="188"/>
      <c r="I71" s="189"/>
    </row>
    <row r="72" spans="1:9" ht="12.75">
      <c r="A72" s="154"/>
      <c r="B72" s="158"/>
      <c r="C72" s="154"/>
      <c r="D72" s="170"/>
      <c r="E72" s="154"/>
      <c r="F72" s="187"/>
      <c r="G72" s="187"/>
      <c r="H72" s="188"/>
      <c r="I72" s="173"/>
    </row>
    <row r="73" spans="1:9" ht="12.75">
      <c r="A73" s="154"/>
      <c r="B73" s="158"/>
      <c r="C73" s="154"/>
      <c r="D73" s="170"/>
      <c r="E73" s="154"/>
      <c r="F73" s="187"/>
      <c r="G73" s="187"/>
      <c r="H73" s="188"/>
      <c r="I73" s="189"/>
    </row>
    <row r="74" spans="1:10" ht="12.75">
      <c r="A74" s="154"/>
      <c r="B74" s="190"/>
      <c r="C74" s="154"/>
      <c r="D74" s="170"/>
      <c r="E74" s="154"/>
      <c r="F74" s="187"/>
      <c r="G74" s="187"/>
      <c r="H74" s="188"/>
      <c r="I74" s="189"/>
      <c r="J74" s="2"/>
    </row>
    <row r="75" spans="1:9" ht="12.75">
      <c r="A75" s="159"/>
      <c r="B75" s="191"/>
      <c r="C75" s="159"/>
      <c r="D75" s="174"/>
      <c r="E75" s="159"/>
      <c r="F75" s="192"/>
      <c r="G75" s="192"/>
      <c r="H75" s="193"/>
      <c r="I75" s="194"/>
    </row>
    <row r="76" spans="1:9" s="3" customFormat="1" ht="4.5" customHeight="1" thickBot="1">
      <c r="A76" s="195"/>
      <c r="B76" s="196"/>
      <c r="C76" s="196"/>
      <c r="D76" s="197"/>
      <c r="E76" s="198"/>
      <c r="F76" s="197"/>
      <c r="G76" s="197"/>
      <c r="H76" s="199"/>
      <c r="I76" s="200"/>
    </row>
    <row r="77" spans="1:9" s="3" customFormat="1" ht="15" customHeight="1" thickBot="1">
      <c r="A77" s="75"/>
      <c r="B77" s="76"/>
      <c r="C77" s="77"/>
      <c r="D77" s="77"/>
      <c r="E77" s="242"/>
      <c r="F77" s="239"/>
      <c r="G77" s="239"/>
      <c r="H77" s="121"/>
      <c r="I77" s="122"/>
    </row>
    <row r="78" spans="1:9" s="3" customFormat="1" ht="12.75" customHeight="1">
      <c r="A78" s="181"/>
      <c r="B78" s="182"/>
      <c r="C78" s="181"/>
      <c r="D78" s="183"/>
      <c r="E78" s="181"/>
      <c r="F78" s="184"/>
      <c r="G78" s="184"/>
      <c r="H78" s="185"/>
      <c r="I78" s="186"/>
    </row>
    <row r="79" spans="1:9" s="3" customFormat="1" ht="12.75" customHeight="1">
      <c r="A79" s="154"/>
      <c r="B79" s="158"/>
      <c r="C79" s="154"/>
      <c r="D79" s="170"/>
      <c r="E79" s="154"/>
      <c r="F79" s="187"/>
      <c r="G79" s="187"/>
      <c r="H79" s="188"/>
      <c r="I79" s="189"/>
    </row>
    <row r="80" spans="1:9" ht="12.75" customHeight="1">
      <c r="A80" s="154"/>
      <c r="B80" s="190"/>
      <c r="C80" s="154"/>
      <c r="D80" s="170"/>
      <c r="E80" s="154"/>
      <c r="F80" s="187"/>
      <c r="G80" s="187"/>
      <c r="H80" s="188"/>
      <c r="I80" s="189"/>
    </row>
    <row r="81" spans="1:9" ht="12.75" customHeight="1">
      <c r="A81" s="159"/>
      <c r="B81" s="191"/>
      <c r="C81" s="159"/>
      <c r="D81" s="174"/>
      <c r="E81" s="159"/>
      <c r="F81" s="192"/>
      <c r="G81" s="192"/>
      <c r="H81" s="193"/>
      <c r="I81" s="194"/>
    </row>
    <row r="82" spans="1:9" s="3" customFormat="1" ht="4.5" customHeight="1" thickBot="1">
      <c r="A82" s="62"/>
      <c r="B82" s="10"/>
      <c r="C82" s="10"/>
      <c r="D82" s="105"/>
      <c r="E82" s="165"/>
      <c r="F82" s="105"/>
      <c r="G82" s="105"/>
      <c r="H82" s="137"/>
      <c r="I82" s="138"/>
    </row>
    <row r="83" spans="1:10" ht="19.5" customHeight="1">
      <c r="A83" s="12"/>
      <c r="B83" s="10"/>
      <c r="C83" s="354"/>
      <c r="D83" s="355"/>
      <c r="E83" s="355"/>
      <c r="F83" s="355"/>
      <c r="G83" s="355"/>
      <c r="H83" s="356"/>
      <c r="I83" s="139"/>
      <c r="J83" s="2"/>
    </row>
    <row r="84" spans="1:10" ht="19.5" customHeight="1" thickBot="1">
      <c r="A84" s="12"/>
      <c r="B84" s="10"/>
      <c r="C84" s="357"/>
      <c r="D84" s="346"/>
      <c r="E84" s="346"/>
      <c r="F84" s="346"/>
      <c r="G84" s="346"/>
      <c r="H84" s="358"/>
      <c r="I84" s="140"/>
      <c r="J84" s="2"/>
    </row>
    <row r="85" spans="1:10" ht="8.25" customHeight="1">
      <c r="A85" s="12"/>
      <c r="B85" s="10"/>
      <c r="C85" s="9"/>
      <c r="D85" s="13"/>
      <c r="E85" s="179"/>
      <c r="F85" s="13"/>
      <c r="G85" s="13"/>
      <c r="H85" s="13"/>
      <c r="I85" s="178"/>
      <c r="J85" s="2"/>
    </row>
    <row r="86" ht="6.75" customHeight="1"/>
    <row r="87" ht="12.75">
      <c r="A87" s="251"/>
    </row>
    <row r="88" ht="12.75">
      <c r="A88" s="251"/>
    </row>
    <row r="89" ht="12.75">
      <c r="A89" s="251"/>
    </row>
    <row r="90" ht="12.75">
      <c r="A90" s="252"/>
    </row>
  </sheetData>
  <sheetProtection/>
  <mergeCells count="3">
    <mergeCell ref="C83:H83"/>
    <mergeCell ref="C84:H84"/>
    <mergeCell ref="B12:D12"/>
  </mergeCells>
  <printOptions horizontalCentered="1"/>
  <pageMargins left="0.7874015748031497" right="0.7874015748031497" top="0.51" bottom="0.53" header="0.5118110236220472" footer="0.5"/>
  <pageSetup horizontalDpi="600" verticalDpi="600" orientation="landscape" paperSize="9" scale="68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zoomScaleSheetLayoutView="100" zoomScalePageLayoutView="0" workbookViewId="0" topLeftCell="D1">
      <selection activeCell="H5" sqref="H5:H9"/>
    </sheetView>
  </sheetViews>
  <sheetFormatPr defaultColWidth="8.8515625" defaultRowHeight="12.75"/>
  <cols>
    <col min="1" max="1" width="19.00390625" style="16" customWidth="1"/>
    <col min="2" max="3" width="6.28125" style="16" customWidth="1"/>
    <col min="4" max="4" width="42.7109375" style="17" customWidth="1"/>
    <col min="5" max="6" width="18.7109375" style="18" customWidth="1"/>
    <col min="7" max="7" width="10.7109375" style="20" customWidth="1"/>
    <col min="8" max="8" width="15.7109375" style="18" customWidth="1"/>
    <col min="9" max="9" width="15.7109375" style="19" customWidth="1"/>
    <col min="10" max="16384" width="8.8515625" style="19" customWidth="1"/>
  </cols>
  <sheetData>
    <row r="1" spans="1:9" s="256" customFormat="1" ht="19.5" customHeight="1">
      <c r="A1" s="383" t="s">
        <v>40</v>
      </c>
      <c r="B1" s="383"/>
      <c r="C1" s="383"/>
      <c r="D1" s="383"/>
      <c r="E1" s="383"/>
      <c r="F1" s="383"/>
      <c r="G1" s="383"/>
      <c r="H1" s="383"/>
      <c r="I1" s="383"/>
    </row>
    <row r="2" spans="1:9" s="256" customFormat="1" ht="19.5" customHeight="1" thickBot="1">
      <c r="A2" s="384" t="s">
        <v>33</v>
      </c>
      <c r="B2" s="384"/>
      <c r="C2" s="384"/>
      <c r="D2" s="384"/>
      <c r="E2" s="384"/>
      <c r="F2" s="384"/>
      <c r="G2" s="384"/>
      <c r="H2" s="384"/>
      <c r="I2" s="384"/>
    </row>
    <row r="3" spans="1:9" ht="19.5" customHeight="1">
      <c r="A3" s="399" t="s">
        <v>0</v>
      </c>
      <c r="B3" s="362" t="s">
        <v>1</v>
      </c>
      <c r="C3" s="363"/>
      <c r="D3" s="399" t="s">
        <v>34</v>
      </c>
      <c r="E3" s="391" t="s">
        <v>2</v>
      </c>
      <c r="F3" s="391"/>
      <c r="G3" s="393" t="s">
        <v>16</v>
      </c>
      <c r="H3" s="394"/>
      <c r="I3" s="395"/>
    </row>
    <row r="4" spans="1:9" ht="19.5" customHeight="1" thickBot="1">
      <c r="A4" s="400"/>
      <c r="B4" s="364"/>
      <c r="C4" s="365"/>
      <c r="D4" s="400"/>
      <c r="E4" s="392"/>
      <c r="F4" s="392"/>
      <c r="G4" s="306" t="s">
        <v>30</v>
      </c>
      <c r="H4" s="307" t="s">
        <v>17</v>
      </c>
      <c r="I4" s="308" t="s">
        <v>41</v>
      </c>
    </row>
    <row r="5" spans="1:9" ht="19.5" customHeight="1">
      <c r="A5" s="381" t="s">
        <v>18</v>
      </c>
      <c r="B5" s="262" t="s">
        <v>3</v>
      </c>
      <c r="C5" s="263"/>
      <c r="D5" s="296" t="s">
        <v>4</v>
      </c>
      <c r="E5" s="264"/>
      <c r="F5" s="265"/>
      <c r="G5" s="396"/>
      <c r="H5" s="385"/>
      <c r="I5" s="406"/>
    </row>
    <row r="6" spans="1:9" ht="4.5" customHeight="1">
      <c r="A6" s="381"/>
      <c r="B6" s="266"/>
      <c r="C6" s="267"/>
      <c r="D6" s="297"/>
      <c r="E6" s="268"/>
      <c r="F6" s="269"/>
      <c r="G6" s="397"/>
      <c r="H6" s="386"/>
      <c r="I6" s="407"/>
    </row>
    <row r="7" spans="1:9" ht="19.5" customHeight="1">
      <c r="A7" s="381"/>
      <c r="B7" s="266" t="s">
        <v>5</v>
      </c>
      <c r="C7" s="270"/>
      <c r="D7" s="298" t="s">
        <v>6</v>
      </c>
      <c r="E7" s="268"/>
      <c r="F7" s="269"/>
      <c r="G7" s="397"/>
      <c r="H7" s="386"/>
      <c r="I7" s="407"/>
    </row>
    <row r="8" spans="1:9" ht="4.5" customHeight="1">
      <c r="A8" s="381"/>
      <c r="B8" s="309"/>
      <c r="C8" s="311"/>
      <c r="D8" s="298"/>
      <c r="E8" s="268"/>
      <c r="F8" s="269"/>
      <c r="G8" s="397"/>
      <c r="H8" s="386"/>
      <c r="I8" s="407"/>
    </row>
    <row r="9" spans="1:9" ht="19.5" customHeight="1" thickBot="1">
      <c r="A9" s="382"/>
      <c r="B9" s="271" t="s">
        <v>32</v>
      </c>
      <c r="C9" s="310"/>
      <c r="D9" s="299" t="s">
        <v>31</v>
      </c>
      <c r="E9" s="294"/>
      <c r="F9" s="295"/>
      <c r="G9" s="398"/>
      <c r="H9" s="387"/>
      <c r="I9" s="408"/>
    </row>
    <row r="10" spans="1:9" ht="19.5" customHeight="1">
      <c r="A10" s="375" t="s">
        <v>19</v>
      </c>
      <c r="B10" s="378" t="s">
        <v>7</v>
      </c>
      <c r="C10" s="379"/>
      <c r="D10" s="300" t="s">
        <v>20</v>
      </c>
      <c r="E10" s="264"/>
      <c r="F10" s="265"/>
      <c r="G10" s="388"/>
      <c r="H10" s="385"/>
      <c r="I10" s="404"/>
    </row>
    <row r="11" spans="1:9" ht="19.5" customHeight="1">
      <c r="A11" s="376"/>
      <c r="B11" s="272"/>
      <c r="C11" s="273" t="s">
        <v>25</v>
      </c>
      <c r="D11" s="301" t="s">
        <v>26</v>
      </c>
      <c r="E11" s="274"/>
      <c r="F11" s="275"/>
      <c r="G11" s="389"/>
      <c r="H11" s="386"/>
      <c r="I11" s="402"/>
    </row>
    <row r="12" spans="1:9" ht="19.5" customHeight="1">
      <c r="A12" s="376"/>
      <c r="B12" s="272"/>
      <c r="C12" s="273" t="s">
        <v>29</v>
      </c>
      <c r="D12" s="301" t="s">
        <v>27</v>
      </c>
      <c r="E12" s="274"/>
      <c r="F12" s="275"/>
      <c r="G12" s="389"/>
      <c r="H12" s="386"/>
      <c r="I12" s="402"/>
    </row>
    <row r="13" spans="1:9" ht="19.5" customHeight="1">
      <c r="A13" s="376"/>
      <c r="B13" s="272"/>
      <c r="C13" s="293" t="s">
        <v>28</v>
      </c>
      <c r="D13" s="302" t="s">
        <v>15</v>
      </c>
      <c r="E13" s="294"/>
      <c r="F13" s="295"/>
      <c r="G13" s="389"/>
      <c r="H13" s="386"/>
      <c r="I13" s="402"/>
    </row>
    <row r="14" spans="1:9" ht="4.5" customHeight="1">
      <c r="A14" s="377"/>
      <c r="B14" s="266"/>
      <c r="C14" s="267"/>
      <c r="D14" s="297"/>
      <c r="E14" s="268"/>
      <c r="F14" s="269"/>
      <c r="G14" s="389"/>
      <c r="H14" s="386"/>
      <c r="I14" s="402"/>
    </row>
    <row r="15" spans="1:9" ht="19.5" customHeight="1">
      <c r="A15" s="377"/>
      <c r="B15" s="266" t="s">
        <v>8</v>
      </c>
      <c r="C15" s="267"/>
      <c r="D15" s="297" t="s">
        <v>23</v>
      </c>
      <c r="E15" s="268"/>
      <c r="F15" s="269"/>
      <c r="G15" s="389"/>
      <c r="H15" s="386"/>
      <c r="I15" s="402"/>
    </row>
    <row r="16" spans="1:9" ht="4.5" customHeight="1">
      <c r="A16" s="377"/>
      <c r="B16" s="266"/>
      <c r="C16" s="267"/>
      <c r="D16" s="297"/>
      <c r="E16" s="268"/>
      <c r="F16" s="269"/>
      <c r="G16" s="389"/>
      <c r="H16" s="386"/>
      <c r="I16" s="402"/>
    </row>
    <row r="17" spans="1:9" ht="19.5" customHeight="1">
      <c r="A17" s="377"/>
      <c r="B17" s="266" t="s">
        <v>9</v>
      </c>
      <c r="C17" s="267"/>
      <c r="D17" s="297" t="s">
        <v>11</v>
      </c>
      <c r="E17" s="268"/>
      <c r="F17" s="269"/>
      <c r="G17" s="389"/>
      <c r="H17" s="386"/>
      <c r="I17" s="402"/>
    </row>
    <row r="18" spans="1:9" ht="4.5" customHeight="1">
      <c r="A18" s="377"/>
      <c r="B18" s="266"/>
      <c r="C18" s="267"/>
      <c r="D18" s="297"/>
      <c r="E18" s="268"/>
      <c r="F18" s="269"/>
      <c r="G18" s="389"/>
      <c r="H18" s="386"/>
      <c r="I18" s="402"/>
    </row>
    <row r="19" spans="1:9" ht="19.5" customHeight="1" thickBot="1">
      <c r="A19" s="377"/>
      <c r="B19" s="271" t="s">
        <v>10</v>
      </c>
      <c r="C19" s="277"/>
      <c r="D19" s="303" t="s">
        <v>24</v>
      </c>
      <c r="E19" s="278"/>
      <c r="F19" s="279"/>
      <c r="G19" s="390"/>
      <c r="H19" s="387"/>
      <c r="I19" s="405"/>
    </row>
    <row r="20" spans="1:9" ht="19.5" customHeight="1">
      <c r="A20" s="380" t="s">
        <v>21</v>
      </c>
      <c r="B20" s="262" t="s">
        <v>12</v>
      </c>
      <c r="C20" s="276"/>
      <c r="D20" s="300" t="s">
        <v>22</v>
      </c>
      <c r="E20" s="264"/>
      <c r="F20" s="265"/>
      <c r="G20" s="372"/>
      <c r="H20" s="369"/>
      <c r="I20" s="401"/>
    </row>
    <row r="21" spans="1:9" ht="4.5" customHeight="1">
      <c r="A21" s="381"/>
      <c r="B21" s="266"/>
      <c r="C21" s="267"/>
      <c r="D21" s="297"/>
      <c r="E21" s="268"/>
      <c r="F21" s="269"/>
      <c r="G21" s="373"/>
      <c r="H21" s="370"/>
      <c r="I21" s="402"/>
    </row>
    <row r="22" spans="1:9" ht="19.5" customHeight="1" thickBot="1">
      <c r="A22" s="382"/>
      <c r="B22" s="271" t="s">
        <v>13</v>
      </c>
      <c r="C22" s="277"/>
      <c r="D22" s="303" t="s">
        <v>14</v>
      </c>
      <c r="E22" s="278"/>
      <c r="F22" s="279"/>
      <c r="G22" s="374"/>
      <c r="H22" s="371"/>
      <c r="I22" s="403"/>
    </row>
    <row r="23" spans="1:9" ht="19.5" customHeight="1" thickBot="1">
      <c r="A23" s="366" t="s">
        <v>35</v>
      </c>
      <c r="B23" s="367"/>
      <c r="C23" s="367"/>
      <c r="D23" s="368"/>
      <c r="E23" s="318">
        <f>SUM(E5,E7,E9,E11,E12,E13,E15,E17,E19,E20,E22)</f>
        <v>0</v>
      </c>
      <c r="F23" s="319">
        <f>SUM(F5:F22)</f>
        <v>0</v>
      </c>
      <c r="G23" s="320">
        <f>SUM(G5:G22)</f>
        <v>0</v>
      </c>
      <c r="H23" s="321">
        <f>SUM(H5,H10,H20)</f>
        <v>0</v>
      </c>
      <c r="I23" s="322">
        <f>SUM(I5,I10,I20)</f>
        <v>0</v>
      </c>
    </row>
    <row r="24" spans="1:9" ht="19.5" customHeight="1">
      <c r="A24" s="283"/>
      <c r="B24" s="283"/>
      <c r="C24" s="283"/>
      <c r="D24" s="280"/>
      <c r="E24" s="281"/>
      <c r="F24" s="281"/>
      <c r="G24" s="282"/>
      <c r="H24" s="304"/>
      <c r="I24" s="305"/>
    </row>
    <row r="25" spans="1:9" ht="19.5" customHeight="1">
      <c r="A25" s="254"/>
      <c r="B25" s="254"/>
      <c r="C25" s="254"/>
      <c r="D25" s="254"/>
      <c r="E25" s="254"/>
      <c r="F25" s="284"/>
      <c r="G25" s="285"/>
      <c r="H25" s="260"/>
      <c r="I25" s="255"/>
    </row>
    <row r="26" spans="1:9" ht="19.5" customHeight="1">
      <c r="A26" s="254"/>
      <c r="B26" s="254"/>
      <c r="C26" s="254"/>
      <c r="D26" s="254"/>
      <c r="E26" s="254"/>
      <c r="F26" s="284"/>
      <c r="G26" s="285"/>
      <c r="H26" s="260"/>
      <c r="I26" s="255"/>
    </row>
    <row r="27" spans="1:9" ht="12.75">
      <c r="A27" s="259"/>
      <c r="B27" s="259"/>
      <c r="C27" s="259"/>
      <c r="D27" s="259"/>
      <c r="E27" s="260"/>
      <c r="F27" s="260"/>
      <c r="G27" s="261"/>
      <c r="H27" s="260"/>
      <c r="I27" s="258"/>
    </row>
    <row r="28" spans="1:9" ht="12.75">
      <c r="A28" s="259"/>
      <c r="B28" s="259"/>
      <c r="C28" s="259"/>
      <c r="D28" s="257"/>
      <c r="E28" s="286"/>
      <c r="F28" s="287"/>
      <c r="G28" s="261"/>
      <c r="H28" s="260"/>
      <c r="I28" s="258"/>
    </row>
    <row r="29" spans="1:9" ht="12.75">
      <c r="A29" s="259"/>
      <c r="B29" s="259"/>
      <c r="C29" s="259"/>
      <c r="D29" s="257"/>
      <c r="E29" s="287"/>
      <c r="F29" s="288"/>
      <c r="G29" s="261"/>
      <c r="H29" s="260"/>
      <c r="I29" s="258"/>
    </row>
    <row r="30" spans="1:9" ht="12.75">
      <c r="A30" s="259"/>
      <c r="B30" s="259"/>
      <c r="C30" s="259"/>
      <c r="D30" s="257"/>
      <c r="E30" s="289"/>
      <c r="F30" s="288"/>
      <c r="G30" s="261"/>
      <c r="H30" s="260"/>
      <c r="I30" s="258"/>
    </row>
    <row r="31" spans="1:9" ht="12.75">
      <c r="A31" s="259"/>
      <c r="B31" s="259"/>
      <c r="C31" s="259"/>
      <c r="D31" s="257"/>
      <c r="E31" s="289"/>
      <c r="F31" s="288"/>
      <c r="G31" s="261"/>
      <c r="H31" s="260"/>
      <c r="I31" s="258"/>
    </row>
    <row r="32" spans="1:9" ht="12.75">
      <c r="A32" s="259"/>
      <c r="B32" s="259"/>
      <c r="C32" s="259"/>
      <c r="D32" s="257"/>
      <c r="E32" s="289"/>
      <c r="F32" s="288"/>
      <c r="G32" s="261"/>
      <c r="H32" s="260"/>
      <c r="I32" s="258"/>
    </row>
    <row r="33" spans="1:9" ht="19.5" customHeight="1">
      <c r="A33" s="259"/>
      <c r="B33" s="259"/>
      <c r="C33" s="259"/>
      <c r="D33" s="323"/>
      <c r="E33" s="290"/>
      <c r="F33" s="291"/>
      <c r="G33" s="261"/>
      <c r="H33" s="260"/>
      <c r="I33" s="258"/>
    </row>
    <row r="34" spans="1:9" ht="19.5" customHeight="1">
      <c r="A34" s="259"/>
      <c r="B34" s="259"/>
      <c r="C34" s="259"/>
      <c r="D34" s="324"/>
      <c r="E34" s="313"/>
      <c r="F34" s="313"/>
      <c r="G34" s="317"/>
      <c r="H34" s="260"/>
      <c r="I34" s="258"/>
    </row>
    <row r="35" spans="1:9" ht="19.5" customHeight="1">
      <c r="A35" s="259"/>
      <c r="B35" s="259"/>
      <c r="C35" s="259"/>
      <c r="D35" s="333"/>
      <c r="E35" s="334"/>
      <c r="F35" s="334"/>
      <c r="G35" s="335"/>
      <c r="H35" s="292"/>
      <c r="I35" s="258"/>
    </row>
    <row r="36" spans="4:7" ht="4.5" customHeight="1">
      <c r="D36" s="336"/>
      <c r="E36" s="336"/>
      <c r="F36" s="336"/>
      <c r="G36" s="336"/>
    </row>
    <row r="37" spans="1:9" ht="12.75">
      <c r="A37" s="259"/>
      <c r="B37" s="259"/>
      <c r="C37" s="259"/>
      <c r="D37" s="333"/>
      <c r="E37" s="334"/>
      <c r="F37" s="334"/>
      <c r="G37" s="337"/>
      <c r="H37" s="292"/>
      <c r="I37" s="258"/>
    </row>
    <row r="38" spans="1:9" ht="19.5" customHeight="1">
      <c r="A38" s="259"/>
      <c r="B38" s="259"/>
      <c r="C38" s="259"/>
      <c r="D38" s="338"/>
      <c r="E38" s="313"/>
      <c r="F38" s="313"/>
      <c r="G38" s="339"/>
      <c r="H38" s="292"/>
      <c r="I38" s="258"/>
    </row>
    <row r="39" spans="1:9" ht="19.5" customHeight="1">
      <c r="A39" s="259"/>
      <c r="B39" s="259"/>
      <c r="C39" s="259"/>
      <c r="D39" s="338"/>
      <c r="E39" s="313"/>
      <c r="F39" s="313"/>
      <c r="G39" s="340"/>
      <c r="H39" s="292"/>
      <c r="I39" s="258"/>
    </row>
    <row r="40" spans="1:9" ht="19.5" customHeight="1">
      <c r="A40" s="259"/>
      <c r="B40" s="259"/>
      <c r="C40" s="259"/>
      <c r="D40" s="338"/>
      <c r="E40" s="313"/>
      <c r="F40" s="313"/>
      <c r="G40" s="339"/>
      <c r="H40" s="292"/>
      <c r="I40" s="258"/>
    </row>
    <row r="41" spans="1:9" s="315" customFormat="1" ht="4.5" customHeight="1">
      <c r="A41" s="312"/>
      <c r="B41" s="312"/>
      <c r="C41" s="312"/>
      <c r="D41" s="338"/>
      <c r="E41" s="313"/>
      <c r="F41" s="313"/>
      <c r="G41" s="317"/>
      <c r="H41" s="313"/>
      <c r="I41" s="314"/>
    </row>
    <row r="42" spans="1:9" ht="12.75">
      <c r="A42" s="259"/>
      <c r="B42" s="259"/>
      <c r="C42" s="259"/>
      <c r="D42" s="333"/>
      <c r="E42" s="334"/>
      <c r="F42" s="334"/>
      <c r="G42" s="337"/>
      <c r="H42" s="292"/>
      <c r="I42" s="258"/>
    </row>
    <row r="43" spans="1:9" ht="19.5" customHeight="1">
      <c r="A43" s="259"/>
      <c r="B43" s="259"/>
      <c r="C43" s="259"/>
      <c r="D43" s="338"/>
      <c r="E43" s="313"/>
      <c r="F43" s="313"/>
      <c r="G43" s="339"/>
      <c r="H43" s="292"/>
      <c r="I43" s="258"/>
    </row>
    <row r="44" spans="1:9" ht="19.5" customHeight="1">
      <c r="A44" s="259"/>
      <c r="B44" s="259"/>
      <c r="C44" s="259"/>
      <c r="D44" s="338"/>
      <c r="E44" s="313"/>
      <c r="F44" s="313"/>
      <c r="G44" s="317"/>
      <c r="H44" s="292"/>
      <c r="I44" s="258"/>
    </row>
    <row r="45" spans="1:9" s="315" customFormat="1" ht="4.5" customHeight="1">
      <c r="A45" s="312"/>
      <c r="B45" s="312"/>
      <c r="C45" s="312"/>
      <c r="D45" s="338"/>
      <c r="E45" s="313"/>
      <c r="F45" s="313"/>
      <c r="G45" s="317"/>
      <c r="H45" s="313"/>
      <c r="I45" s="314"/>
    </row>
    <row r="46" spans="1:9" ht="12.75">
      <c r="A46" s="259"/>
      <c r="B46" s="259"/>
      <c r="C46" s="259"/>
      <c r="D46" s="333"/>
      <c r="E46" s="334"/>
      <c r="F46" s="334"/>
      <c r="G46" s="337"/>
      <c r="H46" s="292"/>
      <c r="I46" s="258"/>
    </row>
    <row r="47" spans="1:9" ht="19.5" customHeight="1">
      <c r="A47" s="259"/>
      <c r="B47" s="259"/>
      <c r="C47" s="259"/>
      <c r="D47" s="338"/>
      <c r="E47" s="313"/>
      <c r="F47" s="313"/>
      <c r="G47" s="313"/>
      <c r="H47" s="292"/>
      <c r="I47" s="258"/>
    </row>
    <row r="48" spans="1:9" ht="19.5" customHeight="1">
      <c r="A48" s="259"/>
      <c r="B48" s="259"/>
      <c r="C48" s="259"/>
      <c r="D48" s="338"/>
      <c r="E48" s="313"/>
      <c r="F48" s="313"/>
      <c r="G48" s="317"/>
      <c r="H48" s="292"/>
      <c r="I48" s="258"/>
    </row>
    <row r="49" spans="1:9" s="315" customFormat="1" ht="4.5" customHeight="1">
      <c r="A49" s="312"/>
      <c r="B49" s="312"/>
      <c r="C49" s="312"/>
      <c r="D49" s="338"/>
      <c r="E49" s="313"/>
      <c r="F49" s="313"/>
      <c r="G49" s="317"/>
      <c r="H49" s="313"/>
      <c r="I49" s="314"/>
    </row>
    <row r="50" spans="1:9" ht="12.75">
      <c r="A50" s="259"/>
      <c r="B50" s="259"/>
      <c r="C50" s="259"/>
      <c r="D50" s="333"/>
      <c r="E50" s="334"/>
      <c r="F50" s="334"/>
      <c r="G50" s="337"/>
      <c r="H50" s="292"/>
      <c r="I50" s="258"/>
    </row>
    <row r="51" spans="1:9" ht="19.5" customHeight="1">
      <c r="A51" s="259"/>
      <c r="B51" s="259"/>
      <c r="C51" s="259"/>
      <c r="D51" s="338"/>
      <c r="E51" s="313"/>
      <c r="F51" s="313"/>
      <c r="G51" s="339"/>
      <c r="H51" s="292"/>
      <c r="I51" s="258"/>
    </row>
    <row r="52" spans="1:9" ht="19.5" customHeight="1">
      <c r="A52" s="259"/>
      <c r="B52" s="259"/>
      <c r="C52" s="259"/>
      <c r="D52" s="338"/>
      <c r="E52" s="313"/>
      <c r="F52" s="313"/>
      <c r="G52" s="317"/>
      <c r="H52" s="292"/>
      <c r="I52" s="258"/>
    </row>
    <row r="53" spans="1:9" s="315" customFormat="1" ht="4.5" customHeight="1">
      <c r="A53" s="312"/>
      <c r="B53" s="312"/>
      <c r="C53" s="312"/>
      <c r="D53" s="338"/>
      <c r="E53" s="313"/>
      <c r="F53" s="313"/>
      <c r="G53" s="317"/>
      <c r="H53" s="313"/>
      <c r="I53" s="314"/>
    </row>
    <row r="54" spans="1:9" ht="12.75">
      <c r="A54" s="259"/>
      <c r="B54" s="259"/>
      <c r="C54" s="259"/>
      <c r="D54" s="333"/>
      <c r="E54" s="334"/>
      <c r="F54" s="334"/>
      <c r="G54" s="337"/>
      <c r="H54" s="292"/>
      <c r="I54" s="258"/>
    </row>
    <row r="55" spans="1:9" ht="19.5" customHeight="1">
      <c r="A55" s="259"/>
      <c r="B55" s="259"/>
      <c r="C55" s="259"/>
      <c r="D55" s="338"/>
      <c r="E55" s="313"/>
      <c r="F55" s="313"/>
      <c r="G55" s="340"/>
      <c r="H55" s="292"/>
      <c r="I55" s="258"/>
    </row>
    <row r="56" spans="1:9" ht="19.5" customHeight="1">
      <c r="A56" s="259"/>
      <c r="B56" s="259"/>
      <c r="C56" s="259"/>
      <c r="D56" s="338"/>
      <c r="E56" s="313"/>
      <c r="F56" s="313"/>
      <c r="G56" s="339"/>
      <c r="H56" s="292"/>
      <c r="I56" s="258"/>
    </row>
    <row r="57" spans="1:9" ht="19.5" customHeight="1">
      <c r="A57" s="259"/>
      <c r="B57" s="259"/>
      <c r="C57" s="259"/>
      <c r="D57" s="338"/>
      <c r="E57" s="313"/>
      <c r="F57" s="313"/>
      <c r="G57" s="339"/>
      <c r="H57" s="292"/>
      <c r="I57" s="258"/>
    </row>
    <row r="58" spans="1:9" ht="19.5" customHeight="1">
      <c r="A58" s="259"/>
      <c r="B58" s="259"/>
      <c r="C58" s="259"/>
      <c r="D58" s="338"/>
      <c r="E58" s="313"/>
      <c r="F58" s="313"/>
      <c r="G58" s="317"/>
      <c r="H58" s="292"/>
      <c r="I58" s="258"/>
    </row>
    <row r="59" spans="1:9" ht="19.5" customHeight="1">
      <c r="A59" s="259"/>
      <c r="B59" s="259"/>
      <c r="C59" s="259"/>
      <c r="D59" s="338"/>
      <c r="E59" s="313"/>
      <c r="F59" s="313"/>
      <c r="G59" s="317"/>
      <c r="H59" s="292"/>
      <c r="I59" s="258"/>
    </row>
    <row r="60" spans="1:9" s="315" customFormat="1" ht="4.5" customHeight="1">
      <c r="A60" s="312"/>
      <c r="B60" s="312"/>
      <c r="C60" s="312"/>
      <c r="D60" s="338"/>
      <c r="E60" s="313"/>
      <c r="F60" s="313"/>
      <c r="G60" s="317"/>
      <c r="H60" s="313"/>
      <c r="I60" s="314"/>
    </row>
    <row r="61" spans="1:9" ht="12.75">
      <c r="A61" s="259"/>
      <c r="B61" s="259"/>
      <c r="C61" s="259"/>
      <c r="D61" s="333"/>
      <c r="E61" s="334"/>
      <c r="F61" s="334"/>
      <c r="G61" s="337"/>
      <c r="H61" s="292"/>
      <c r="I61" s="258"/>
    </row>
    <row r="62" spans="1:9" ht="12.75">
      <c r="A62" s="259"/>
      <c r="B62" s="259"/>
      <c r="C62" s="259"/>
      <c r="D62" s="338"/>
      <c r="E62" s="313"/>
      <c r="F62" s="313"/>
      <c r="G62" s="313"/>
      <c r="H62" s="292"/>
      <c r="I62" s="258"/>
    </row>
    <row r="63" spans="1:9" s="315" customFormat="1" ht="4.5" customHeight="1">
      <c r="A63" s="312"/>
      <c r="B63" s="312"/>
      <c r="C63" s="312"/>
      <c r="D63" s="338"/>
      <c r="E63" s="313"/>
      <c r="F63" s="313"/>
      <c r="G63" s="317"/>
      <c r="H63" s="316"/>
      <c r="I63" s="314"/>
    </row>
    <row r="64" spans="1:9" ht="12.75">
      <c r="A64" s="259"/>
      <c r="B64" s="259"/>
      <c r="C64" s="259"/>
      <c r="D64" s="333"/>
      <c r="E64" s="334"/>
      <c r="F64" s="334"/>
      <c r="G64" s="337"/>
      <c r="H64" s="260"/>
      <c r="I64" s="258"/>
    </row>
    <row r="65" spans="1:9" ht="12.75">
      <c r="A65" s="259"/>
      <c r="B65" s="259"/>
      <c r="C65" s="259"/>
      <c r="D65" s="338"/>
      <c r="E65" s="313"/>
      <c r="F65" s="313"/>
      <c r="G65" s="317"/>
      <c r="H65" s="260"/>
      <c r="I65" s="258"/>
    </row>
    <row r="66" spans="1:9" s="315" customFormat="1" ht="4.5" customHeight="1">
      <c r="A66" s="312"/>
      <c r="B66" s="312"/>
      <c r="C66" s="312"/>
      <c r="D66" s="338"/>
      <c r="E66" s="313"/>
      <c r="F66" s="313"/>
      <c r="G66" s="317"/>
      <c r="H66" s="316"/>
      <c r="I66" s="314"/>
    </row>
    <row r="67" spans="1:9" ht="19.5" customHeight="1">
      <c r="A67" s="259"/>
      <c r="B67" s="259"/>
      <c r="C67" s="259"/>
      <c r="D67" s="333"/>
      <c r="E67" s="313"/>
      <c r="F67" s="334"/>
      <c r="G67" s="337"/>
      <c r="H67" s="260"/>
      <c r="I67" s="258"/>
    </row>
  </sheetData>
  <sheetProtection/>
  <mergeCells count="21">
    <mergeCell ref="I20:I22"/>
    <mergeCell ref="I10:I19"/>
    <mergeCell ref="I5:I9"/>
    <mergeCell ref="H5:H9"/>
    <mergeCell ref="A1:I1"/>
    <mergeCell ref="A2:I2"/>
    <mergeCell ref="H10:H19"/>
    <mergeCell ref="G10:G19"/>
    <mergeCell ref="E3:F4"/>
    <mergeCell ref="A5:A9"/>
    <mergeCell ref="G3:I3"/>
    <mergeCell ref="G5:G9"/>
    <mergeCell ref="A3:A4"/>
    <mergeCell ref="D3:D4"/>
    <mergeCell ref="B3:C4"/>
    <mergeCell ref="A23:D23"/>
    <mergeCell ref="H20:H22"/>
    <mergeCell ref="G20:G22"/>
    <mergeCell ref="A10:A19"/>
    <mergeCell ref="B10:C10"/>
    <mergeCell ref="A20:A22"/>
  </mergeCells>
  <printOptions/>
  <pageMargins left="0.511811024" right="0.44" top="0.787401575" bottom="0.787401575" header="0.31496062" footer="0.31496062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d752377</dc:creator>
  <cp:keywords/>
  <dc:description/>
  <cp:lastModifiedBy>d696417</cp:lastModifiedBy>
  <cp:lastPrinted>2011-05-09T19:08:30Z</cp:lastPrinted>
  <dcterms:created xsi:type="dcterms:W3CDTF">2009-07-30T15:56:11Z</dcterms:created>
  <dcterms:modified xsi:type="dcterms:W3CDTF">2011-07-07T19:40:36Z</dcterms:modified>
  <cp:category/>
  <cp:version/>
  <cp:contentType/>
  <cp:contentStatus/>
</cp:coreProperties>
</file>