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60" windowWidth="14520" windowHeight="8130" activeTab="0"/>
  </bookViews>
  <sheets>
    <sheet name="Processos_excluidos_2015" sheetId="1" r:id="rId1"/>
  </sheets>
  <definedNames>
    <definedName name="MÉDIA">#REF!</definedName>
  </definedNames>
  <calcPr fullCalcOnLoad="1"/>
</workbook>
</file>

<file path=xl/sharedStrings.xml><?xml version="1.0" encoding="utf-8"?>
<sst xmlns="http://schemas.openxmlformats.org/spreadsheetml/2006/main" count="340" uniqueCount="328">
  <si>
    <t>UNIDADE</t>
  </si>
  <si>
    <t>SIGLA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</si>
  <si>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</si>
  <si>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</si>
  <si>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</si>
  <si>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</si>
  <si>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</si>
  <si>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</si>
  <si>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</si>
  <si>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</si>
  <si>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</si>
  <si>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</si>
  <si>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</si>
  <si>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</si>
  <si>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</si>
  <si>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PREF/GAB</t>
  </si>
  <si>
    <t>SGM/ATL</t>
  </si>
  <si>
    <t>SGM/CGCSP</t>
  </si>
  <si>
    <t>SGM/SGJSM</t>
  </si>
  <si>
    <t>SECOM</t>
  </si>
  <si>
    <t>SECOM/CAF/AUT</t>
  </si>
  <si>
    <t>OUVIDORIA GERAL</t>
  </si>
  <si>
    <t>SMTRAB</t>
  </si>
  <si>
    <t>SMSP/SPUA/SFA/AUT</t>
  </si>
  <si>
    <t>SMSP/PROT/AUTUACAO</t>
  </si>
  <si>
    <t>SEMPLA/PROTOCOLO</t>
  </si>
  <si>
    <t>SMG/CGP/DSS-AUT</t>
  </si>
  <si>
    <t>SME/CONAE-21</t>
  </si>
  <si>
    <t>SME/CONAE2/EXP-PROT</t>
  </si>
  <si>
    <t>SME/DRE-IP/EXP-AUT</t>
  </si>
  <si>
    <t>SME/DRE-JT/EXP-AUT</t>
  </si>
  <si>
    <t>SME/DRE-FB/EXP-AUT</t>
  </si>
  <si>
    <t>SME/DRE-CL/EXP-AUT</t>
  </si>
  <si>
    <t>SME/DRE-SA/EXP-AUT</t>
  </si>
  <si>
    <t>SME/DRE-PE/EXP-AUT</t>
  </si>
  <si>
    <t>SME/DRE-CS/EXP-AUT</t>
  </si>
  <si>
    <t>SME/DRE-IQ/EXP-AUT</t>
  </si>
  <si>
    <t>SME/DRE-MP/EXP-AUT</t>
  </si>
  <si>
    <t>SME/DRE-G/EXP-AUT</t>
  </si>
  <si>
    <t>SME/DRE-BT/EXP-AUT</t>
  </si>
  <si>
    <t>SME/DRE-SM/EXP-AUT</t>
  </si>
  <si>
    <t>SF/G/AUT</t>
  </si>
  <si>
    <t>SF/COADM/AUT</t>
  </si>
  <si>
    <t>SF/SUREM/DECAR-G</t>
  </si>
  <si>
    <t>SF/SUREM/DICAP</t>
  </si>
  <si>
    <t>SF/SUREM/DECAR/AUT</t>
  </si>
  <si>
    <t>SF/SUREM/PRACA</t>
  </si>
  <si>
    <t>SF/RI-801-AUT</t>
  </si>
  <si>
    <t>SF/RM-2-AUT</t>
  </si>
  <si>
    <t>SF/RM-801/AUT</t>
  </si>
  <si>
    <t>SMS-BRIG/PROT-AUT</t>
  </si>
  <si>
    <t>SMS-1/AUT</t>
  </si>
  <si>
    <t>SMS/GEAFVIS/AUT</t>
  </si>
  <si>
    <t>SMS/HOSP ALTENFELDER</t>
  </si>
  <si>
    <t>SMS-34</t>
  </si>
  <si>
    <t>SMS/DIMA/PROT/AUTU</t>
  </si>
  <si>
    <t>SMS/CRS-S/EXP-AUT</t>
  </si>
  <si>
    <t>SMS/CRS-N/EXP-AUT</t>
  </si>
  <si>
    <t>SEME/AUTUACAO</t>
  </si>
  <si>
    <t>SMT/PROT GERAL</t>
  </si>
  <si>
    <t>SMT/DTI</t>
  </si>
  <si>
    <t>SMT/DSV/001</t>
  </si>
  <si>
    <t>DTP/PROT</t>
  </si>
  <si>
    <t>SMT/DTP-4/CD</t>
  </si>
  <si>
    <t>SNJ/PROT-AUT</t>
  </si>
  <si>
    <t>SNJ/PGM/PROT-AUT</t>
  </si>
  <si>
    <t>SNJ/JUD/PROT-AUT</t>
  </si>
  <si>
    <t>SNJ/DESAP-5012</t>
  </si>
  <si>
    <t>SNJ/PROCED/PROT-AUT</t>
  </si>
  <si>
    <t>SNJ/FISC-5023</t>
  </si>
  <si>
    <t>SIURB/AUT</t>
  </si>
  <si>
    <t>SIURB/CONVIAS-0011</t>
  </si>
  <si>
    <t>SES/PROT/AUT</t>
  </si>
  <si>
    <t>SES/EDIF/PROT/AUT</t>
  </si>
  <si>
    <t>SES/LIMPURB/AUT</t>
  </si>
  <si>
    <t>SMC/AUT</t>
  </si>
  <si>
    <t>SMC/CAF/SIE/AUT</t>
  </si>
  <si>
    <t>SMC/TMSP</t>
  </si>
  <si>
    <t>SEMAB/AUT</t>
  </si>
  <si>
    <t>SGM/CSU/SGAF/AUT</t>
  </si>
  <si>
    <t>SGM/CSU/CGGCM/PR-AUT</t>
  </si>
  <si>
    <t>SP-CL/CAF/EXP-AUT</t>
  </si>
  <si>
    <t>SP-IP/CAF/EXP-AUT</t>
  </si>
  <si>
    <t>SP-IT/CAF/EXP-AUT</t>
  </si>
  <si>
    <t>SP-IQ/CAF/EXP-AUT</t>
  </si>
  <si>
    <t>SP-JÁ/CAF/EXP-AUT</t>
  </si>
  <si>
    <t>SP-JT/CAF/EXP-AUT</t>
  </si>
  <si>
    <t>SP-LA/CAF/EXP-AUT</t>
  </si>
  <si>
    <t>SP-MB/CAF/EXP-AUT</t>
  </si>
  <si>
    <t>SP-MO/CAF/EXP-AUT</t>
  </si>
  <si>
    <t>SP-PA/CE/EXP-AUTU</t>
  </si>
  <si>
    <t>SP-PE/CAF/EXP-AUT</t>
  </si>
  <si>
    <t>SP-MG/CAF/EXP-AUT</t>
  </si>
  <si>
    <t>SP-VP/CAF/EXP-AUT</t>
  </si>
  <si>
    <t>62.30.10.110</t>
  </si>
  <si>
    <t>HSPM/AUTUACAO</t>
  </si>
  <si>
    <t>64.30.10.400</t>
  </si>
  <si>
    <t>SFMSP/DAF/PROT-AUT</t>
  </si>
  <si>
    <t>SP-MP/CAF/EXP-AUT</t>
  </si>
  <si>
    <t>SME/DRE-PJ/EXP-AUT</t>
  </si>
  <si>
    <t>SMS/COVISA/GEAF/AUT</t>
  </si>
  <si>
    <t>SMS/CRS-CO/EXP-AUT</t>
  </si>
  <si>
    <t>SMS/CRS-SE/EXP-AUT</t>
  </si>
  <si>
    <t>SMC/CCSP/AUTUACAO</t>
  </si>
  <si>
    <t>63.10.30.120</t>
  </si>
  <si>
    <t>IPREM/DFC/COMPREV</t>
  </si>
  <si>
    <t>60.11.10.001</t>
  </si>
  <si>
    <t>60.11.20.030</t>
  </si>
  <si>
    <t>60.11.20.090</t>
  </si>
  <si>
    <t>60.11.20.500</t>
  </si>
  <si>
    <t>60.11.40.000</t>
  </si>
  <si>
    <t>60.11.40.240</t>
  </si>
  <si>
    <t>60.11.50.040</t>
  </si>
  <si>
    <t>60.11.60.000</t>
  </si>
  <si>
    <t>60.11.70.000</t>
  </si>
  <si>
    <t>60.12.07.110</t>
  </si>
  <si>
    <t>60.12.10.111</t>
  </si>
  <si>
    <t>60.13.10.050</t>
  </si>
  <si>
    <t>60.15.60.015</t>
  </si>
  <si>
    <t>60.16.30.210</t>
  </si>
  <si>
    <t>60.16.30.215</t>
  </si>
  <si>
    <t>60.16.68.030</t>
  </si>
  <si>
    <t>60.16.69.030</t>
  </si>
  <si>
    <t>60.16.70.030</t>
  </si>
  <si>
    <t>60.16.71.030</t>
  </si>
  <si>
    <t>60.16.72.030</t>
  </si>
  <si>
    <t>60.16.73.030</t>
  </si>
  <si>
    <t>60.16.74.030</t>
  </si>
  <si>
    <t>60.16.75.030</t>
  </si>
  <si>
    <t>60.16.76.030</t>
  </si>
  <si>
    <t>60.16.77.030</t>
  </si>
  <si>
    <t>60.16.78.030</t>
  </si>
  <si>
    <t>60.16.79.030</t>
  </si>
  <si>
    <t>60.16.80.030</t>
  </si>
  <si>
    <t>60.17.11.050</t>
  </si>
  <si>
    <t>60.17.21.220</t>
  </si>
  <si>
    <t>60.17.42.010</t>
  </si>
  <si>
    <t>60.17.42.300</t>
  </si>
  <si>
    <t>60.17.42.301</t>
  </si>
  <si>
    <t>60.17.42.510</t>
  </si>
  <si>
    <t>60.17.50.202</t>
  </si>
  <si>
    <t>60.17.60.520</t>
  </si>
  <si>
    <t>60.17.60.581</t>
  </si>
  <si>
    <t>60.18.10.012</t>
  </si>
  <si>
    <t>60.18.10.110</t>
  </si>
  <si>
    <t>60.18.22.629</t>
  </si>
  <si>
    <t>60.18.27.710</t>
  </si>
  <si>
    <t>60.18.32.505</t>
  </si>
  <si>
    <t>60.18.50.340</t>
  </si>
  <si>
    <t>60.18.60.210</t>
  </si>
  <si>
    <t>60.18.80.030</t>
  </si>
  <si>
    <t>60.18.81.030</t>
  </si>
  <si>
    <t>60.18.83.030</t>
  </si>
  <si>
    <t>60.18.84.030</t>
  </si>
  <si>
    <t>60.19.10.000</t>
  </si>
  <si>
    <t>60.20.10.001</t>
  </si>
  <si>
    <t>60.20.11.030</t>
  </si>
  <si>
    <t>60.20.20.004</t>
  </si>
  <si>
    <t>60.20.30.003</t>
  </si>
  <si>
    <t>60.20.30.410</t>
  </si>
  <si>
    <t>60.21.10.004</t>
  </si>
  <si>
    <t>60.21.15.115</t>
  </si>
  <si>
    <t>60.21.36.011</t>
  </si>
  <si>
    <t>60.21.55.012</t>
  </si>
  <si>
    <t>60.21.60.422</t>
  </si>
  <si>
    <t>60.21.75.023</t>
  </si>
  <si>
    <t>60.22.11.010</t>
  </si>
  <si>
    <t>60.22.30.011</t>
  </si>
  <si>
    <t>60.23.10.110</t>
  </si>
  <si>
    <t>60.23.20.120</t>
  </si>
  <si>
    <t>60.23.40.205</t>
  </si>
  <si>
    <t>60.25.10.010</t>
  </si>
  <si>
    <t>60.25.14.120</t>
  </si>
  <si>
    <t>60.25.50.110</t>
  </si>
  <si>
    <t>60.25.60.530</t>
  </si>
  <si>
    <t>60.25.80.110</t>
  </si>
  <si>
    <t>60.26.10.010</t>
  </si>
  <si>
    <t>60.29.20.350</t>
  </si>
  <si>
    <t>60.29.40.010</t>
  </si>
  <si>
    <t>60.30.00.065</t>
  </si>
  <si>
    <t>60.31.00.065</t>
  </si>
  <si>
    <t>60.32.00.065</t>
  </si>
  <si>
    <t>60.32.70.030</t>
  </si>
  <si>
    <t>60.33.00.065</t>
  </si>
  <si>
    <t>60.34.00.065</t>
  </si>
  <si>
    <t>60.35.00.065</t>
  </si>
  <si>
    <t>60.36.00.065</t>
  </si>
  <si>
    <t>60.37.00.065</t>
  </si>
  <si>
    <t>60.38.00.065</t>
  </si>
  <si>
    <t>60.39.00.065</t>
  </si>
  <si>
    <t>60.39.70.030</t>
  </si>
  <si>
    <t>60.40.00.065</t>
  </si>
  <si>
    <t>60.40.70.030</t>
  </si>
  <si>
    <t>60.41.00.065</t>
  </si>
  <si>
    <t>60.41.70.030</t>
  </si>
  <si>
    <t>60.42.00.065</t>
  </si>
  <si>
    <t>60.42.70.030</t>
  </si>
  <si>
    <t>60.43.00.065</t>
  </si>
  <si>
    <t>60.43.70.030</t>
  </si>
  <si>
    <t>60.44.00.065</t>
  </si>
  <si>
    <t>60.44.70.030</t>
  </si>
  <si>
    <t>60.45.00.065</t>
  </si>
  <si>
    <t>60.45.70.030</t>
  </si>
  <si>
    <t>60.46.00.065</t>
  </si>
  <si>
    <t>60.46.70.030</t>
  </si>
  <si>
    <t>60.47.00.065</t>
  </si>
  <si>
    <t>60.47.50.030</t>
  </si>
  <si>
    <t>60.48.00.065</t>
  </si>
  <si>
    <t>60.48.70.030</t>
  </si>
  <si>
    <t>60.49.00.065</t>
  </si>
  <si>
    <t>60.50.00.065</t>
  </si>
  <si>
    <t>60.51.00.065</t>
  </si>
  <si>
    <t>60.53.00.065</t>
  </si>
  <si>
    <t>60.54.00.065</t>
  </si>
  <si>
    <t>60.55.00.065</t>
  </si>
  <si>
    <t>60.55.70.030</t>
  </si>
  <si>
    <t>60.56.00.065</t>
  </si>
  <si>
    <t>60.57.00.065</t>
  </si>
  <si>
    <t>60.58.00.065</t>
  </si>
  <si>
    <t>60.58.70.030</t>
  </si>
  <si>
    <t>60.59.00.065</t>
  </si>
  <si>
    <t>60.60.00.065</t>
  </si>
  <si>
    <t>60.60.70.030</t>
  </si>
  <si>
    <t>60.30.70.030</t>
  </si>
  <si>
    <t>SP-AF/CAF/EXP-AUT</t>
  </si>
  <si>
    <t>60.31.70.030</t>
  </si>
  <si>
    <t>SP-BT/CAF/EXP-AUTU</t>
  </si>
  <si>
    <t>60.66.10.330</t>
  </si>
  <si>
    <t>SMDU/CAF/SA/EXP-AUT</t>
  </si>
  <si>
    <t>60.19.11.330</t>
  </si>
  <si>
    <t>SEME/NSI/AUT</t>
  </si>
  <si>
    <t>60.53.70.030</t>
  </si>
  <si>
    <t>SP-SA/CAF/EXP-AUT</t>
  </si>
  <si>
    <t>60.24.30.410</t>
  </si>
  <si>
    <t>SMADS/CGA/PROT-AUT</t>
  </si>
  <si>
    <t>60.27.01.330</t>
  </si>
  <si>
    <t>SVMA/DAF-33</t>
  </si>
  <si>
    <t>60.18.82.030</t>
  </si>
  <si>
    <t>SMS/CRS-L/EXP-AUT</t>
  </si>
  <si>
    <t>60.25.11.115</t>
  </si>
  <si>
    <t>SMC/CSMB/AUT</t>
  </si>
  <si>
    <t>61.10.10.065</t>
  </si>
  <si>
    <t>AHM/AUT</t>
  </si>
  <si>
    <t>SP-AF/PA/AUT</t>
  </si>
  <si>
    <t>SP-BT/PA/AUT</t>
  </si>
  <si>
    <t>SP-CL/PA/AUT</t>
  </si>
  <si>
    <t>SP-CV/PA/AUT</t>
  </si>
  <si>
    <t>SP-AD/PA/AUT</t>
  </si>
  <si>
    <t>SP-CT/PA/AUT</t>
  </si>
  <si>
    <t>SP-EM/PA/AUT</t>
  </si>
  <si>
    <t>SP-FB/PA/AUT</t>
  </si>
  <si>
    <t>SP-G/PA/AUT</t>
  </si>
  <si>
    <t>SP-IP/PA/AUT</t>
  </si>
  <si>
    <t>SP-IT/PA/AUT</t>
  </si>
  <si>
    <t>SP-IQ/PA/AUT</t>
  </si>
  <si>
    <t>SP-JA/PA/AUT</t>
  </si>
  <si>
    <t>SP-JT/PA/AUT</t>
  </si>
  <si>
    <t>SP-LA/PA/AUT</t>
  </si>
  <si>
    <t>SP-MB/PA/AUT</t>
  </si>
  <si>
    <t>SP-MO/PA/AUT</t>
  </si>
  <si>
    <t>SP-PA/PA/AUT</t>
  </si>
  <si>
    <t>SP-PE/PA/AUT</t>
  </si>
  <si>
    <t>SP-PR/PA/AUT</t>
  </si>
  <si>
    <t>SP-PI/PA/AUT</t>
  </si>
  <si>
    <t>SP-PJ/PA/AUT</t>
  </si>
  <si>
    <t>SP-SA/PA/AUT</t>
  </si>
  <si>
    <t>SP-SM/PA/AUT</t>
  </si>
  <si>
    <t>SP-MP/PA/AUT</t>
  </si>
  <si>
    <t>SP-SE/PA/AUT</t>
  </si>
  <si>
    <t>SP-CS/PA/AUT</t>
  </si>
  <si>
    <t>SP-MG/PA/AUT</t>
  </si>
  <si>
    <t>SP-VM/PA/AUT</t>
  </si>
  <si>
    <t>SP-VP/PA/AUT</t>
  </si>
  <si>
    <t>60.17.41.101</t>
  </si>
  <si>
    <t>TOTAL</t>
  </si>
  <si>
    <t>60.33.70.030</t>
  </si>
  <si>
    <t>60.65.00.115</t>
  </si>
  <si>
    <t>SP-CV/CAF/EXP-AUT</t>
  </si>
  <si>
    <t>SMPED/AUT</t>
  </si>
  <si>
    <t>60.21.40.421</t>
  </si>
  <si>
    <t>SNJ/DEMAP-421</t>
  </si>
  <si>
    <t>60.59.70.030</t>
  </si>
  <si>
    <t>SP-VM/CAF/EXP-AUT</t>
  </si>
  <si>
    <t>60.18.10.310</t>
  </si>
  <si>
    <t>SMS/SAMU/PROT-AUT</t>
  </si>
  <si>
    <t>60.18.71.812</t>
  </si>
  <si>
    <t>SMS/HMME-812</t>
  </si>
  <si>
    <t>60.51.70.030</t>
  </si>
  <si>
    <t>SP-PJ/CAF/EXP-AUT</t>
  </si>
  <si>
    <t>60.34.70.030</t>
  </si>
  <si>
    <t>60.52.00.065</t>
  </si>
  <si>
    <t>SF/SUREM/DIPRO/AUT</t>
  </si>
  <si>
    <t>SP-AD/CAF/EXP-AUT</t>
  </si>
  <si>
    <t>SP-ST/PA/AUT</t>
  </si>
  <si>
    <t>81.10.10.065</t>
  </si>
  <si>
    <t>FUNDATEC/ AUTUAÇÃO</t>
  </si>
  <si>
    <t>SMC/DPH-11</t>
  </si>
  <si>
    <t>60.52.70.030</t>
  </si>
  <si>
    <t>SP-ST/CAF/EXP-AUT</t>
  </si>
  <si>
    <t>60.13.41.330</t>
  </si>
  <si>
    <t>SEMPLA/DERH-33</t>
  </si>
  <si>
    <t>60.13.42.410</t>
  </si>
  <si>
    <t>SEMPLA/DESS-41</t>
  </si>
  <si>
    <t>60.11.80.030</t>
  </si>
  <si>
    <t>SMDH/AUT</t>
  </si>
  <si>
    <t>60.12.76.110</t>
  </si>
  <si>
    <t>SMSP/ABAST/AUT</t>
  </si>
  <si>
    <t>SMRIF/AUTUACAO</t>
  </si>
  <si>
    <t>60.68.70.320</t>
  </si>
  <si>
    <t>SEL/SGAF-32</t>
  </si>
  <si>
    <t>61.10.10.400</t>
  </si>
  <si>
    <t>AHM/DAÍ-4</t>
  </si>
  <si>
    <t>78.10.13.420</t>
  </si>
  <si>
    <t>SP-URB/DDG/SGE/NSG-2</t>
  </si>
  <si>
    <t>60.25.17.120</t>
  </si>
  <si>
    <t>SMC/DPH-12</t>
  </si>
  <si>
    <t>PA excluídos em 2014</t>
  </si>
  <si>
    <t>60.13.41.065</t>
  </si>
  <si>
    <t>SEMPLA/DERH/AUTUACAO</t>
  </si>
  <si>
    <t>60.11.20.441</t>
  </si>
  <si>
    <t>SGM/SGAA/DSC/EXP-AUT</t>
  </si>
  <si>
    <t>Processos Excluidos 2015</t>
  </si>
  <si>
    <t>60.74.10.410</t>
  </si>
  <si>
    <t>SMDHC/SGAF-41</t>
  </si>
  <si>
    <t>74.10.03.521</t>
  </si>
  <si>
    <t>CET/GRA</t>
  </si>
  <si>
    <t>60.14.00.022</t>
  </si>
  <si>
    <t>SEHAB/CG/AUTUACAO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</si>
</sst>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1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Times New Roman"/>
      <family val="1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40"/>
      </right>
      <top style="thin">
        <color indexed="12"/>
      </top>
      <bottom style="thin">
        <color indexed="12"/>
      </bottom>
    </border>
    <border>
      <left style="thin">
        <color indexed="40"/>
      </left>
      <right style="thin">
        <color indexed="40"/>
      </right>
      <top style="thin">
        <color indexed="12"/>
      </top>
      <bottom style="thin">
        <color indexed="12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16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5" fillId="34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1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4" sqref="H4"/>
    </sheetView>
  </sheetViews>
  <sheetFormatPr defaultColWidth="9.140625" defaultRowHeight="12.75"/>
  <cols>
    <col min="1" max="1" width="13.140625" style="1" customWidth="1"/>
    <col min="2" max="2" width="25.140625" style="1" bestFit="1" customWidth="1"/>
    <col min="3" max="15" width="5.7109375" style="1" customWidth="1"/>
    <col min="16" max="16" width="14.00390625" style="1" customWidth="1"/>
    <col min="17" max="16384" width="9.140625" style="1" customWidth="1"/>
  </cols>
  <sheetData>
    <row r="1" spans="1:15" ht="12.75">
      <c r="A1" s="11" t="s">
        <v>321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2.7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</row>
    <row r="4" spans="1:15" ht="12.75">
      <c r="A4" s="6" t="s">
        <v>106</v>
      </c>
      <c r="B4" s="7" t="s">
        <v>15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>
        <f>SUM(C4:N4)</f>
        <v>0</v>
      </c>
    </row>
    <row r="5" spans="1:15" ht="12.75">
      <c r="A5" s="2" t="s">
        <v>107</v>
      </c>
      <c r="B5" s="3" t="s">
        <v>16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>
        <f aca="true" t="shared" si="0" ref="O5:O72">SUM(C5:N5)</f>
        <v>0</v>
      </c>
    </row>
    <row r="6" spans="1:15" ht="12.75">
      <c r="A6" s="6" t="s">
        <v>108</v>
      </c>
      <c r="B6" s="7" t="s">
        <v>17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>
        <f t="shared" si="0"/>
        <v>0</v>
      </c>
    </row>
    <row r="7" spans="1:15" ht="12.75">
      <c r="A7" s="2" t="s">
        <v>319</v>
      </c>
      <c r="B7" s="3" t="s">
        <v>320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>
        <f t="shared" si="0"/>
        <v>0</v>
      </c>
    </row>
    <row r="8" spans="1:15" ht="12.75">
      <c r="A8" s="6" t="s">
        <v>109</v>
      </c>
      <c r="B8" s="7" t="s">
        <v>18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>
        <f t="shared" si="0"/>
        <v>0</v>
      </c>
    </row>
    <row r="9" spans="1:15" ht="12.75">
      <c r="A9" s="2" t="s">
        <v>110</v>
      </c>
      <c r="B9" s="3" t="s">
        <v>19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>
        <f t="shared" si="0"/>
        <v>0</v>
      </c>
    </row>
    <row r="10" spans="1:15" ht="12.75">
      <c r="A10" s="6" t="s">
        <v>111</v>
      </c>
      <c r="B10" s="7" t="s">
        <v>20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>
        <f t="shared" si="0"/>
        <v>0</v>
      </c>
    </row>
    <row r="11" spans="1:15" ht="12.75">
      <c r="A11" s="2" t="s">
        <v>112</v>
      </c>
      <c r="B11" s="3" t="s">
        <v>307</v>
      </c>
      <c r="C11" s="3">
        <v>2</v>
      </c>
      <c r="D11" s="3">
        <v>1</v>
      </c>
      <c r="E11" s="3"/>
      <c r="F11" s="3">
        <v>1</v>
      </c>
      <c r="G11" s="3">
        <v>12</v>
      </c>
      <c r="H11" s="3"/>
      <c r="I11" s="3"/>
      <c r="J11" s="3"/>
      <c r="K11" s="3"/>
      <c r="L11" s="3"/>
      <c r="M11" s="3"/>
      <c r="N11" s="3"/>
      <c r="O11" s="3">
        <f t="shared" si="0"/>
        <v>16</v>
      </c>
    </row>
    <row r="12" spans="1:15" ht="12.75">
      <c r="A12" s="6" t="s">
        <v>113</v>
      </c>
      <c r="B12" s="7" t="s">
        <v>21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>
        <f t="shared" si="0"/>
        <v>0</v>
      </c>
    </row>
    <row r="13" spans="1:15" ht="12.75">
      <c r="A13" s="2" t="s">
        <v>114</v>
      </c>
      <c r="B13" s="3" t="s">
        <v>22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>
        <f t="shared" si="0"/>
        <v>0</v>
      </c>
    </row>
    <row r="14" spans="1:15" ht="12.75">
      <c r="A14" s="6" t="s">
        <v>303</v>
      </c>
      <c r="B14" s="7" t="s">
        <v>304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>
        <f t="shared" si="0"/>
        <v>0</v>
      </c>
    </row>
    <row r="15" spans="1:15" ht="12.75">
      <c r="A15" s="2" t="s">
        <v>115</v>
      </c>
      <c r="B15" s="3" t="s">
        <v>23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>
        <f t="shared" si="0"/>
        <v>0</v>
      </c>
    </row>
    <row r="16" spans="1:15" ht="12.75">
      <c r="A16" s="6" t="s">
        <v>116</v>
      </c>
      <c r="B16" s="7" t="s">
        <v>24</v>
      </c>
      <c r="C16" s="9"/>
      <c r="D16" s="9"/>
      <c r="E16" s="9"/>
      <c r="F16" s="9">
        <v>1</v>
      </c>
      <c r="G16" s="9"/>
      <c r="H16" s="9"/>
      <c r="I16" s="9"/>
      <c r="J16" s="9"/>
      <c r="K16" s="9"/>
      <c r="L16" s="9"/>
      <c r="M16" s="9"/>
      <c r="N16" s="9"/>
      <c r="O16" s="9">
        <f t="shared" si="0"/>
        <v>1</v>
      </c>
    </row>
    <row r="17" spans="1:15" ht="12.75">
      <c r="A17" s="2" t="s">
        <v>305</v>
      </c>
      <c r="B17" s="3" t="s">
        <v>306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>
        <f t="shared" si="0"/>
        <v>0</v>
      </c>
    </row>
    <row r="18" spans="1:15" ht="12.75">
      <c r="A18" s="6" t="s">
        <v>117</v>
      </c>
      <c r="B18" s="7" t="s">
        <v>25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>
        <f t="shared" si="0"/>
        <v>0</v>
      </c>
    </row>
    <row r="19" spans="1:15" ht="12.75">
      <c r="A19" s="2" t="s">
        <v>317</v>
      </c>
      <c r="B19" s="3" t="s">
        <v>318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>
        <f t="shared" si="0"/>
        <v>0</v>
      </c>
    </row>
    <row r="20" spans="1:15" ht="12.75">
      <c r="A20" s="6" t="s">
        <v>299</v>
      </c>
      <c r="B20" s="7" t="s">
        <v>300</v>
      </c>
      <c r="C20" s="9"/>
      <c r="D20" s="9">
        <v>1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>
        <f t="shared" si="0"/>
        <v>1</v>
      </c>
    </row>
    <row r="21" spans="1:15" ht="12.75">
      <c r="A21" s="2" t="s">
        <v>301</v>
      </c>
      <c r="B21" s="3" t="s">
        <v>302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>
        <f t="shared" si="0"/>
        <v>0</v>
      </c>
    </row>
    <row r="22" spans="1:15" ht="12.75">
      <c r="A22" s="10" t="s">
        <v>326</v>
      </c>
      <c r="B22" s="12" t="s">
        <v>327</v>
      </c>
      <c r="C22" s="9"/>
      <c r="D22" s="9"/>
      <c r="E22" s="9"/>
      <c r="F22" s="9"/>
      <c r="G22" s="9">
        <v>3</v>
      </c>
      <c r="H22" s="9"/>
      <c r="I22" s="9"/>
      <c r="J22" s="9"/>
      <c r="K22" s="9"/>
      <c r="L22" s="9"/>
      <c r="M22" s="9"/>
      <c r="N22" s="9"/>
      <c r="O22" s="9">
        <f t="shared" si="0"/>
        <v>3</v>
      </c>
    </row>
    <row r="23" spans="1:15" ht="12.75">
      <c r="A23" s="2" t="s">
        <v>118</v>
      </c>
      <c r="B23" s="3" t="s">
        <v>26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>
        <f t="shared" si="0"/>
        <v>0</v>
      </c>
    </row>
    <row r="24" spans="1:15" ht="12.75">
      <c r="A24" s="6" t="s">
        <v>119</v>
      </c>
      <c r="B24" s="7" t="s">
        <v>27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>
        <f t="shared" si="0"/>
        <v>0</v>
      </c>
    </row>
    <row r="25" spans="1:15" ht="12.75">
      <c r="A25" s="2" t="s">
        <v>120</v>
      </c>
      <c r="B25" s="3" t="s">
        <v>28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>
        <f t="shared" si="0"/>
        <v>0</v>
      </c>
    </row>
    <row r="26" spans="1:15" ht="12.75">
      <c r="A26" s="6" t="s">
        <v>121</v>
      </c>
      <c r="B26" s="7" t="s">
        <v>29</v>
      </c>
      <c r="C26" s="9"/>
      <c r="D26" s="9">
        <v>1</v>
      </c>
      <c r="E26" s="9"/>
      <c r="F26" s="9">
        <v>2</v>
      </c>
      <c r="G26" s="9"/>
      <c r="H26" s="9"/>
      <c r="I26" s="9"/>
      <c r="J26" s="9"/>
      <c r="K26" s="9"/>
      <c r="L26" s="9"/>
      <c r="M26" s="9"/>
      <c r="N26" s="9"/>
      <c r="O26" s="9">
        <f t="shared" si="0"/>
        <v>3</v>
      </c>
    </row>
    <row r="27" spans="1:15" ht="12.75">
      <c r="A27" s="2" t="s">
        <v>122</v>
      </c>
      <c r="B27" s="3" t="s">
        <v>30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>
        <f t="shared" si="0"/>
        <v>0</v>
      </c>
    </row>
    <row r="28" spans="1:15" ht="12.75">
      <c r="A28" s="6" t="s">
        <v>123</v>
      </c>
      <c r="B28" s="7" t="s">
        <v>31</v>
      </c>
      <c r="C28" s="9"/>
      <c r="D28" s="9"/>
      <c r="E28" s="9"/>
      <c r="F28" s="9"/>
      <c r="G28" s="9">
        <v>1</v>
      </c>
      <c r="H28" s="9"/>
      <c r="I28" s="9"/>
      <c r="J28" s="9"/>
      <c r="K28" s="9"/>
      <c r="L28" s="9"/>
      <c r="M28" s="9"/>
      <c r="N28" s="9"/>
      <c r="O28" s="9">
        <f t="shared" si="0"/>
        <v>1</v>
      </c>
    </row>
    <row r="29" spans="1:15" ht="12.75">
      <c r="A29" s="2" t="s">
        <v>124</v>
      </c>
      <c r="B29" s="3" t="s">
        <v>99</v>
      </c>
      <c r="C29" s="3">
        <v>1</v>
      </c>
      <c r="D29" s="3"/>
      <c r="E29" s="3">
        <v>1</v>
      </c>
      <c r="F29" s="3">
        <v>3</v>
      </c>
      <c r="G29" s="3">
        <v>4</v>
      </c>
      <c r="H29" s="3"/>
      <c r="I29" s="3"/>
      <c r="J29" s="3"/>
      <c r="K29" s="3"/>
      <c r="L29" s="3"/>
      <c r="M29" s="3"/>
      <c r="N29" s="3"/>
      <c r="O29" s="3">
        <f t="shared" si="0"/>
        <v>9</v>
      </c>
    </row>
    <row r="30" spans="1:15" ht="12.75">
      <c r="A30" s="6" t="s">
        <v>125</v>
      </c>
      <c r="B30" s="7" t="s">
        <v>32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>
        <f t="shared" si="0"/>
        <v>0</v>
      </c>
    </row>
    <row r="31" spans="1:15" ht="12.75">
      <c r="A31" s="2" t="s">
        <v>126</v>
      </c>
      <c r="B31" s="3" t="s">
        <v>33</v>
      </c>
      <c r="C31" s="3">
        <v>1</v>
      </c>
      <c r="D31" s="3">
        <v>1</v>
      </c>
      <c r="E31" s="3"/>
      <c r="F31" s="3"/>
      <c r="G31" s="3">
        <v>1</v>
      </c>
      <c r="H31" s="3"/>
      <c r="I31" s="3"/>
      <c r="J31" s="3"/>
      <c r="K31" s="3"/>
      <c r="L31" s="3"/>
      <c r="M31" s="3"/>
      <c r="N31" s="3"/>
      <c r="O31" s="3">
        <f>SUM(C31:N31)</f>
        <v>3</v>
      </c>
    </row>
    <row r="32" spans="1:15" ht="12.75">
      <c r="A32" s="6" t="s">
        <v>127</v>
      </c>
      <c r="B32" s="7" t="s">
        <v>34</v>
      </c>
      <c r="C32" s="9">
        <v>1</v>
      </c>
      <c r="D32" s="9"/>
      <c r="E32" s="9">
        <v>1</v>
      </c>
      <c r="F32" s="9"/>
      <c r="G32" s="9"/>
      <c r="H32" s="9"/>
      <c r="I32" s="9"/>
      <c r="J32" s="9"/>
      <c r="K32" s="9"/>
      <c r="L32" s="9"/>
      <c r="M32" s="9"/>
      <c r="N32" s="9"/>
      <c r="O32" s="9">
        <f t="shared" si="0"/>
        <v>2</v>
      </c>
    </row>
    <row r="33" spans="1:15" ht="12.75">
      <c r="A33" s="2" t="s">
        <v>128</v>
      </c>
      <c r="B33" s="3" t="s">
        <v>35</v>
      </c>
      <c r="C33" s="3">
        <v>1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f t="shared" si="0"/>
        <v>1</v>
      </c>
    </row>
    <row r="34" spans="1:15" ht="12.75">
      <c r="A34" s="6" t="s">
        <v>129</v>
      </c>
      <c r="B34" s="7" t="s">
        <v>36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>
        <f t="shared" si="0"/>
        <v>0</v>
      </c>
    </row>
    <row r="35" spans="1:15" ht="12.75">
      <c r="A35" s="2" t="s">
        <v>130</v>
      </c>
      <c r="B35" s="3" t="s">
        <v>37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f t="shared" si="0"/>
        <v>0</v>
      </c>
    </row>
    <row r="36" spans="1:15" ht="12.75">
      <c r="A36" s="6" t="s">
        <v>131</v>
      </c>
      <c r="B36" s="7" t="s">
        <v>38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>
        <f t="shared" si="0"/>
        <v>0</v>
      </c>
    </row>
    <row r="37" spans="1:15" ht="12.75">
      <c r="A37" s="2" t="s">
        <v>132</v>
      </c>
      <c r="B37" s="3" t="s">
        <v>39</v>
      </c>
      <c r="C37" s="3"/>
      <c r="D37" s="3">
        <v>1</v>
      </c>
      <c r="E37" s="3">
        <v>2</v>
      </c>
      <c r="F37" s="3">
        <v>1</v>
      </c>
      <c r="G37" s="3"/>
      <c r="H37" s="3"/>
      <c r="I37" s="3"/>
      <c r="J37" s="3"/>
      <c r="K37" s="3"/>
      <c r="L37" s="3"/>
      <c r="M37" s="3"/>
      <c r="N37" s="3"/>
      <c r="O37" s="3">
        <f t="shared" si="0"/>
        <v>4</v>
      </c>
    </row>
    <row r="38" spans="1:15" ht="12.75">
      <c r="A38" s="6" t="s">
        <v>133</v>
      </c>
      <c r="B38" s="7" t="s">
        <v>40</v>
      </c>
      <c r="C38" s="9">
        <v>1</v>
      </c>
      <c r="D38" s="9">
        <v>1</v>
      </c>
      <c r="E38" s="9"/>
      <c r="F38" s="9">
        <v>3</v>
      </c>
      <c r="G38" s="9">
        <v>2</v>
      </c>
      <c r="H38" s="9"/>
      <c r="I38" s="9"/>
      <c r="J38" s="9"/>
      <c r="K38" s="9"/>
      <c r="L38" s="9"/>
      <c r="M38" s="9"/>
      <c r="N38" s="9"/>
      <c r="O38" s="9">
        <f t="shared" si="0"/>
        <v>7</v>
      </c>
    </row>
    <row r="39" spans="1:15" ht="12.75">
      <c r="A39" s="2" t="s">
        <v>134</v>
      </c>
      <c r="B39" s="3" t="s">
        <v>41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f t="shared" si="0"/>
        <v>0</v>
      </c>
    </row>
    <row r="40" spans="1:15" ht="12.75">
      <c r="A40" s="6" t="s">
        <v>135</v>
      </c>
      <c r="B40" s="7" t="s">
        <v>42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>
        <f t="shared" si="0"/>
        <v>0</v>
      </c>
    </row>
    <row r="41" spans="1:15" ht="12.75">
      <c r="A41" s="2" t="s">
        <v>273</v>
      </c>
      <c r="B41" s="3" t="s">
        <v>291</v>
      </c>
      <c r="C41" s="3"/>
      <c r="D41" s="3"/>
      <c r="E41" s="3">
        <v>1</v>
      </c>
      <c r="F41" s="3"/>
      <c r="G41" s="3"/>
      <c r="H41" s="3"/>
      <c r="I41" s="3"/>
      <c r="J41" s="3"/>
      <c r="K41" s="3"/>
      <c r="L41" s="3"/>
      <c r="M41" s="3"/>
      <c r="N41" s="3"/>
      <c r="O41" s="3">
        <f t="shared" si="0"/>
        <v>1</v>
      </c>
    </row>
    <row r="42" spans="1:15" ht="12.75">
      <c r="A42" s="6" t="s">
        <v>136</v>
      </c>
      <c r="B42" s="7" t="s">
        <v>43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>
        <f t="shared" si="0"/>
        <v>0</v>
      </c>
    </row>
    <row r="43" spans="1:15" ht="12.75">
      <c r="A43" s="2" t="s">
        <v>137</v>
      </c>
      <c r="B43" s="3" t="s">
        <v>44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f t="shared" si="0"/>
        <v>0</v>
      </c>
    </row>
    <row r="44" spans="1:15" ht="12.75">
      <c r="A44" s="6" t="s">
        <v>138</v>
      </c>
      <c r="B44" s="7" t="s">
        <v>45</v>
      </c>
      <c r="C44" s="9"/>
      <c r="D44" s="9">
        <v>3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>
        <f t="shared" si="0"/>
        <v>3</v>
      </c>
    </row>
    <row r="45" spans="1:15" ht="12.75">
      <c r="A45" s="2" t="s">
        <v>139</v>
      </c>
      <c r="B45" s="3" t="s">
        <v>46</v>
      </c>
      <c r="C45" s="3"/>
      <c r="D45" s="3">
        <v>3</v>
      </c>
      <c r="E45" s="3">
        <v>99</v>
      </c>
      <c r="F45" s="3">
        <v>253</v>
      </c>
      <c r="G45" s="3">
        <v>16</v>
      </c>
      <c r="H45" s="3"/>
      <c r="I45" s="3"/>
      <c r="J45" s="3"/>
      <c r="K45" s="3"/>
      <c r="L45" s="3"/>
      <c r="M45" s="3"/>
      <c r="N45" s="3"/>
      <c r="O45" s="3">
        <f>SUM(C45:N45)</f>
        <v>371</v>
      </c>
    </row>
    <row r="46" spans="1:15" ht="12.75">
      <c r="A46" s="6" t="s">
        <v>140</v>
      </c>
      <c r="B46" s="7" t="s">
        <v>47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>
        <f t="shared" si="0"/>
        <v>0</v>
      </c>
    </row>
    <row r="47" spans="1:15" ht="12.75">
      <c r="A47" s="2" t="s">
        <v>141</v>
      </c>
      <c r="B47" s="3" t="s">
        <v>48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f t="shared" si="0"/>
        <v>0</v>
      </c>
    </row>
    <row r="48" spans="1:15" ht="12.75">
      <c r="A48" s="6" t="s">
        <v>142</v>
      </c>
      <c r="B48" s="7" t="s">
        <v>49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>
        <f t="shared" si="0"/>
        <v>0</v>
      </c>
    </row>
    <row r="49" spans="1:15" ht="12.75">
      <c r="A49" s="2" t="s">
        <v>143</v>
      </c>
      <c r="B49" s="3" t="s">
        <v>50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>
        <f t="shared" si="0"/>
        <v>0</v>
      </c>
    </row>
    <row r="50" spans="1:15" ht="12.75">
      <c r="A50" s="6" t="s">
        <v>144</v>
      </c>
      <c r="B50" s="7" t="s">
        <v>51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>
        <f t="shared" si="0"/>
        <v>0</v>
      </c>
    </row>
    <row r="51" spans="1:15" ht="12.75">
      <c r="A51" s="2" t="s">
        <v>283</v>
      </c>
      <c r="B51" s="3" t="s">
        <v>284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>
        <f t="shared" si="0"/>
        <v>0</v>
      </c>
    </row>
    <row r="52" spans="1:15" ht="12.75">
      <c r="A52" s="6" t="s">
        <v>145</v>
      </c>
      <c r="B52" s="7" t="s">
        <v>52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>
        <f t="shared" si="0"/>
        <v>0</v>
      </c>
    </row>
    <row r="53" spans="1:15" ht="12.75">
      <c r="A53" s="2" t="s">
        <v>146</v>
      </c>
      <c r="B53" s="3" t="s">
        <v>53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>
        <f t="shared" si="0"/>
        <v>0</v>
      </c>
    </row>
    <row r="54" spans="1:15" ht="12.75">
      <c r="A54" s="6" t="s">
        <v>147</v>
      </c>
      <c r="B54" s="7" t="s">
        <v>100</v>
      </c>
      <c r="C54" s="9"/>
      <c r="D54" s="9"/>
      <c r="E54" s="9"/>
      <c r="F54" s="9"/>
      <c r="G54" s="9">
        <v>1</v>
      </c>
      <c r="H54" s="9"/>
      <c r="I54" s="9"/>
      <c r="J54" s="9"/>
      <c r="K54" s="9"/>
      <c r="L54" s="9"/>
      <c r="M54" s="9"/>
      <c r="N54" s="9"/>
      <c r="O54" s="9">
        <f t="shared" si="0"/>
        <v>1</v>
      </c>
    </row>
    <row r="55" spans="1:15" ht="12.75">
      <c r="A55" s="2" t="s">
        <v>148</v>
      </c>
      <c r="B55" s="3" t="s">
        <v>54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f t="shared" si="0"/>
        <v>0</v>
      </c>
    </row>
    <row r="56" spans="1:15" ht="12.75">
      <c r="A56" s="6" t="s">
        <v>149</v>
      </c>
      <c r="B56" s="7" t="s">
        <v>55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>
        <f t="shared" si="0"/>
        <v>0</v>
      </c>
    </row>
    <row r="57" spans="1:15" ht="12.75">
      <c r="A57" s="2" t="s">
        <v>285</v>
      </c>
      <c r="B57" s="3" t="s">
        <v>286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>
        <f t="shared" si="0"/>
        <v>0</v>
      </c>
    </row>
    <row r="58" spans="1:15" ht="12.75">
      <c r="A58" s="6" t="s">
        <v>150</v>
      </c>
      <c r="B58" s="7" t="s">
        <v>56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>
        <f>SUM(C58:N58)</f>
        <v>0</v>
      </c>
    </row>
    <row r="59" spans="1:15" ht="12.75">
      <c r="A59" s="2" t="s">
        <v>151</v>
      </c>
      <c r="B59" s="3" t="s">
        <v>57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f t="shared" si="0"/>
        <v>0</v>
      </c>
    </row>
    <row r="60" spans="1:15" ht="12.75">
      <c r="A60" s="6" t="s">
        <v>237</v>
      </c>
      <c r="B60" s="7" t="s">
        <v>238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>
        <f t="shared" si="0"/>
        <v>0</v>
      </c>
    </row>
    <row r="61" spans="1:15" ht="12.75">
      <c r="A61" s="2" t="s">
        <v>152</v>
      </c>
      <c r="B61" s="3" t="s">
        <v>101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f t="shared" si="0"/>
        <v>0</v>
      </c>
    </row>
    <row r="62" spans="1:15" ht="12.75">
      <c r="A62" s="6" t="s">
        <v>153</v>
      </c>
      <c r="B62" s="7" t="s">
        <v>102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>
        <f t="shared" si="0"/>
        <v>0</v>
      </c>
    </row>
    <row r="63" spans="1:15" ht="12.75">
      <c r="A63" s="2" t="s">
        <v>154</v>
      </c>
      <c r="B63" s="3" t="s">
        <v>58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>
        <f t="shared" si="0"/>
        <v>0</v>
      </c>
    </row>
    <row r="64" spans="1:15" ht="12.75">
      <c r="A64" s="6" t="s">
        <v>229</v>
      </c>
      <c r="B64" s="7" t="s">
        <v>230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>
        <f t="shared" si="0"/>
        <v>0</v>
      </c>
    </row>
    <row r="65" spans="1:15" ht="12.75">
      <c r="A65" s="2" t="s">
        <v>155</v>
      </c>
      <c r="B65" s="3" t="s">
        <v>59</v>
      </c>
      <c r="C65" s="3"/>
      <c r="D65" s="3"/>
      <c r="E65" s="3">
        <v>1</v>
      </c>
      <c r="F65" s="3"/>
      <c r="G65" s="3"/>
      <c r="H65" s="3"/>
      <c r="I65" s="3"/>
      <c r="J65" s="3"/>
      <c r="K65" s="3"/>
      <c r="L65" s="3"/>
      <c r="M65" s="3"/>
      <c r="N65" s="3"/>
      <c r="O65" s="3">
        <f t="shared" si="0"/>
        <v>1</v>
      </c>
    </row>
    <row r="66" spans="1:15" ht="12.75">
      <c r="A66" s="6" t="s">
        <v>156</v>
      </c>
      <c r="B66" s="7" t="s">
        <v>60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>
        <f t="shared" si="0"/>
        <v>0</v>
      </c>
    </row>
    <row r="67" spans="1:15" ht="12.75">
      <c r="A67" s="2" t="s">
        <v>157</v>
      </c>
      <c r="B67" s="3" t="s">
        <v>61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f t="shared" si="0"/>
        <v>0</v>
      </c>
    </row>
    <row r="68" spans="1:15" ht="12.75">
      <c r="A68" s="6" t="s">
        <v>158</v>
      </c>
      <c r="B68" s="7" t="s">
        <v>62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>
        <f t="shared" si="0"/>
        <v>0</v>
      </c>
    </row>
    <row r="69" spans="1:15" ht="12.75">
      <c r="A69" s="2" t="s">
        <v>159</v>
      </c>
      <c r="B69" s="3" t="s">
        <v>63</v>
      </c>
      <c r="C69" s="3"/>
      <c r="D69" s="3"/>
      <c r="E69" s="3">
        <v>1</v>
      </c>
      <c r="F69" s="3"/>
      <c r="G69" s="3"/>
      <c r="H69" s="3"/>
      <c r="I69" s="3"/>
      <c r="J69" s="3"/>
      <c r="K69" s="3"/>
      <c r="L69" s="3"/>
      <c r="M69" s="3"/>
      <c r="N69" s="3"/>
      <c r="O69" s="3">
        <f t="shared" si="0"/>
        <v>1</v>
      </c>
    </row>
    <row r="70" spans="1:15" ht="12.75">
      <c r="A70" s="6" t="s">
        <v>160</v>
      </c>
      <c r="B70" s="7" t="s">
        <v>64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>
        <f t="shared" si="0"/>
        <v>0</v>
      </c>
    </row>
    <row r="71" spans="1:15" ht="12.75">
      <c r="A71" s="2" t="s">
        <v>161</v>
      </c>
      <c r="B71" s="3" t="s">
        <v>65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>
        <f t="shared" si="0"/>
        <v>0</v>
      </c>
    </row>
    <row r="72" spans="1:15" ht="12.75">
      <c r="A72" s="6" t="s">
        <v>162</v>
      </c>
      <c r="B72" s="7" t="s">
        <v>66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>
        <f t="shared" si="0"/>
        <v>0</v>
      </c>
    </row>
    <row r="73" spans="1:15" ht="12.75">
      <c r="A73" s="2" t="s">
        <v>279</v>
      </c>
      <c r="B73" s="3" t="s">
        <v>280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f aca="true" t="shared" si="1" ref="O73:O80">SUM(C73:N73)</f>
        <v>0</v>
      </c>
    </row>
    <row r="74" spans="1:15" ht="12.75">
      <c r="A74" s="6" t="s">
        <v>163</v>
      </c>
      <c r="B74" s="7" t="s">
        <v>67</v>
      </c>
      <c r="C74" s="9"/>
      <c r="D74" s="9"/>
      <c r="E74" s="9">
        <v>1</v>
      </c>
      <c r="F74" s="9"/>
      <c r="G74" s="9"/>
      <c r="H74" s="9"/>
      <c r="I74" s="9"/>
      <c r="J74" s="9"/>
      <c r="K74" s="9"/>
      <c r="L74" s="9"/>
      <c r="M74" s="9"/>
      <c r="N74" s="9"/>
      <c r="O74" s="9">
        <f t="shared" si="1"/>
        <v>1</v>
      </c>
    </row>
    <row r="75" spans="1:15" ht="12.75">
      <c r="A75" s="2" t="s">
        <v>164</v>
      </c>
      <c r="B75" s="3" t="s">
        <v>68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>
        <f t="shared" si="1"/>
        <v>0</v>
      </c>
    </row>
    <row r="76" spans="1:15" ht="12.75">
      <c r="A76" s="6" t="s">
        <v>165</v>
      </c>
      <c r="B76" s="7" t="s">
        <v>69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>
        <f t="shared" si="1"/>
        <v>0</v>
      </c>
    </row>
    <row r="77" spans="1:15" ht="12.75">
      <c r="A77" s="2" t="s">
        <v>166</v>
      </c>
      <c r="B77" s="3" t="s">
        <v>70</v>
      </c>
      <c r="C77" s="3"/>
      <c r="D77" s="3"/>
      <c r="E77" s="3"/>
      <c r="F77" s="3">
        <v>1</v>
      </c>
      <c r="G77" s="3"/>
      <c r="H77" s="3"/>
      <c r="I77" s="3"/>
      <c r="J77" s="3"/>
      <c r="K77" s="3"/>
      <c r="L77" s="3"/>
      <c r="M77" s="3"/>
      <c r="N77" s="3"/>
      <c r="O77" s="3">
        <f t="shared" si="1"/>
        <v>1</v>
      </c>
    </row>
    <row r="78" spans="1:15" ht="12.75">
      <c r="A78" s="6" t="s">
        <v>167</v>
      </c>
      <c r="B78" s="7" t="s">
        <v>71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>
        <f t="shared" si="1"/>
        <v>0</v>
      </c>
    </row>
    <row r="79" spans="1:15" ht="12.75">
      <c r="A79" s="2" t="s">
        <v>168</v>
      </c>
      <c r="B79" s="3" t="s">
        <v>72</v>
      </c>
      <c r="C79" s="3"/>
      <c r="D79" s="3"/>
      <c r="E79" s="3"/>
      <c r="F79" s="3"/>
      <c r="G79" s="3">
        <v>1</v>
      </c>
      <c r="H79" s="3"/>
      <c r="I79" s="3"/>
      <c r="J79" s="3"/>
      <c r="K79" s="3"/>
      <c r="L79" s="3"/>
      <c r="M79" s="3"/>
      <c r="N79" s="3"/>
      <c r="O79" s="3">
        <f t="shared" si="1"/>
        <v>1</v>
      </c>
    </row>
    <row r="80" spans="1:15" ht="12.75">
      <c r="A80" s="6" t="s">
        <v>169</v>
      </c>
      <c r="B80" s="7" t="s">
        <v>73</v>
      </c>
      <c r="C80" s="9"/>
      <c r="D80" s="9"/>
      <c r="E80" s="9">
        <v>1</v>
      </c>
      <c r="F80" s="9"/>
      <c r="G80" s="9"/>
      <c r="H80" s="9"/>
      <c r="I80" s="9"/>
      <c r="J80" s="9"/>
      <c r="K80" s="9"/>
      <c r="L80" s="9"/>
      <c r="M80" s="9"/>
      <c r="N80" s="9"/>
      <c r="O80" s="9">
        <f t="shared" si="1"/>
        <v>1</v>
      </c>
    </row>
    <row r="81" spans="1:15" ht="12.75">
      <c r="A81" s="2" t="s">
        <v>170</v>
      </c>
      <c r="B81" s="3" t="s">
        <v>74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>
        <f>SUM(C81:N81)</f>
        <v>0</v>
      </c>
    </row>
    <row r="82" spans="1:15" ht="12.75">
      <c r="A82" s="6" t="s">
        <v>233</v>
      </c>
      <c r="B82" s="7" t="s">
        <v>234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>
        <f>SUM(C82:N82)</f>
        <v>0</v>
      </c>
    </row>
    <row r="83" spans="1:15" ht="12.75">
      <c r="A83" s="2" t="s">
        <v>171</v>
      </c>
      <c r="B83" s="3" t="s">
        <v>75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>
        <f aca="true" t="shared" si="2" ref="O83:O125">SUM(C83:N83)</f>
        <v>0</v>
      </c>
    </row>
    <row r="84" spans="1:15" ht="12.75">
      <c r="A84" s="6" t="s">
        <v>239</v>
      </c>
      <c r="B84" s="7" t="s">
        <v>240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>
        <f t="shared" si="2"/>
        <v>0</v>
      </c>
    </row>
    <row r="85" spans="1:15" ht="12.75">
      <c r="A85" s="2" t="s">
        <v>172</v>
      </c>
      <c r="B85" s="3" t="s">
        <v>76</v>
      </c>
      <c r="C85" s="3"/>
      <c r="D85" s="3"/>
      <c r="E85" s="3">
        <v>1</v>
      </c>
      <c r="F85" s="3">
        <v>1</v>
      </c>
      <c r="G85" s="3"/>
      <c r="H85" s="3"/>
      <c r="I85" s="3"/>
      <c r="J85" s="3"/>
      <c r="K85" s="3"/>
      <c r="L85" s="3"/>
      <c r="M85" s="3"/>
      <c r="N85" s="3"/>
      <c r="O85" s="3">
        <f t="shared" si="2"/>
        <v>2</v>
      </c>
    </row>
    <row r="86" spans="1:15" ht="12.75">
      <c r="A86" s="6" t="s">
        <v>314</v>
      </c>
      <c r="B86" s="7" t="s">
        <v>315</v>
      </c>
      <c r="C86" s="9"/>
      <c r="D86" s="9"/>
      <c r="E86" s="9">
        <v>2</v>
      </c>
      <c r="F86" s="9"/>
      <c r="G86" s="9"/>
      <c r="H86" s="9"/>
      <c r="I86" s="9"/>
      <c r="J86" s="9"/>
      <c r="K86" s="9"/>
      <c r="L86" s="9"/>
      <c r="M86" s="9"/>
      <c r="N86" s="9"/>
      <c r="O86" s="9">
        <f t="shared" si="2"/>
        <v>2</v>
      </c>
    </row>
    <row r="87" spans="1:15" ht="12.75">
      <c r="A87" s="2" t="s">
        <v>173</v>
      </c>
      <c r="B87" s="3" t="s">
        <v>296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>
        <f t="shared" si="2"/>
        <v>0</v>
      </c>
    </row>
    <row r="88" spans="1:15" ht="12.75">
      <c r="A88" s="6" t="s">
        <v>174</v>
      </c>
      <c r="B88" s="7" t="s">
        <v>103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>
        <f t="shared" si="2"/>
        <v>0</v>
      </c>
    </row>
    <row r="89" spans="1:15" ht="12.75">
      <c r="A89" s="2" t="s">
        <v>175</v>
      </c>
      <c r="B89" s="3" t="s">
        <v>77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>
        <f t="shared" si="2"/>
        <v>0</v>
      </c>
    </row>
    <row r="90" spans="1:15" ht="12.75">
      <c r="A90" s="6" t="s">
        <v>176</v>
      </c>
      <c r="B90" s="7" t="s">
        <v>78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>
        <f t="shared" si="2"/>
        <v>0</v>
      </c>
    </row>
    <row r="91" spans="1:15" ht="12.75">
      <c r="A91" s="2" t="s">
        <v>235</v>
      </c>
      <c r="B91" s="3" t="s">
        <v>236</v>
      </c>
      <c r="C91" s="3"/>
      <c r="D91" s="3">
        <v>2</v>
      </c>
      <c r="E91" s="3">
        <v>2</v>
      </c>
      <c r="F91" s="3"/>
      <c r="G91" s="3"/>
      <c r="H91" s="3"/>
      <c r="I91" s="3"/>
      <c r="J91" s="3"/>
      <c r="K91" s="3"/>
      <c r="L91" s="3"/>
      <c r="M91" s="3"/>
      <c r="N91" s="3"/>
      <c r="O91" s="3">
        <f t="shared" si="2"/>
        <v>4</v>
      </c>
    </row>
    <row r="92" spans="1:15" ht="12.75">
      <c r="A92" s="6" t="s">
        <v>177</v>
      </c>
      <c r="B92" s="7" t="s">
        <v>79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>
        <f t="shared" si="2"/>
        <v>0</v>
      </c>
    </row>
    <row r="93" spans="1:15" ht="12.75">
      <c r="A93" s="2" t="s">
        <v>178</v>
      </c>
      <c r="B93" s="3" t="s">
        <v>80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>
        <f t="shared" si="2"/>
        <v>0</v>
      </c>
    </row>
    <row r="94" spans="1:15" ht="12.75">
      <c r="A94" s="6" t="s">
        <v>179</v>
      </c>
      <c r="B94" s="7" t="s">
        <v>243</v>
      </c>
      <c r="C94" s="9">
        <v>1</v>
      </c>
      <c r="D94" s="9">
        <v>1</v>
      </c>
      <c r="E94" s="9"/>
      <c r="F94" s="9"/>
      <c r="G94" s="9">
        <v>1</v>
      </c>
      <c r="H94" s="9"/>
      <c r="I94" s="9"/>
      <c r="J94" s="9"/>
      <c r="K94" s="9"/>
      <c r="L94" s="9"/>
      <c r="M94" s="9"/>
      <c r="N94" s="9"/>
      <c r="O94" s="9">
        <f t="shared" si="2"/>
        <v>3</v>
      </c>
    </row>
    <row r="95" spans="1:15" ht="12.75">
      <c r="A95" s="2" t="s">
        <v>223</v>
      </c>
      <c r="B95" s="3" t="s">
        <v>224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>
        <f t="shared" si="2"/>
        <v>0</v>
      </c>
    </row>
    <row r="96" spans="1:15" ht="12.75">
      <c r="A96" s="6" t="s">
        <v>180</v>
      </c>
      <c r="B96" s="7" t="s">
        <v>244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>
        <f t="shared" si="2"/>
        <v>0</v>
      </c>
    </row>
    <row r="97" spans="1:15" ht="12.75">
      <c r="A97" s="2" t="s">
        <v>225</v>
      </c>
      <c r="B97" s="3" t="s">
        <v>226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>
        <f t="shared" si="2"/>
        <v>0</v>
      </c>
    </row>
    <row r="98" spans="1:15" ht="12.75">
      <c r="A98" s="6" t="s">
        <v>181</v>
      </c>
      <c r="B98" s="7" t="s">
        <v>245</v>
      </c>
      <c r="C98" s="9">
        <v>2</v>
      </c>
      <c r="D98" s="9"/>
      <c r="E98" s="9"/>
      <c r="F98" s="9">
        <v>2</v>
      </c>
      <c r="G98" s="9"/>
      <c r="H98" s="9"/>
      <c r="I98" s="9"/>
      <c r="J98" s="9"/>
      <c r="K98" s="9"/>
      <c r="L98" s="9"/>
      <c r="M98" s="9"/>
      <c r="N98" s="9"/>
      <c r="O98" s="9">
        <f t="shared" si="2"/>
        <v>4</v>
      </c>
    </row>
    <row r="99" spans="1:15" ht="12.75">
      <c r="A99" s="2" t="s">
        <v>182</v>
      </c>
      <c r="B99" s="3" t="s">
        <v>81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>
        <f t="shared" si="2"/>
        <v>0</v>
      </c>
    </row>
    <row r="100" spans="1:15" ht="12.75">
      <c r="A100" s="6" t="s">
        <v>183</v>
      </c>
      <c r="B100" s="7" t="s">
        <v>246</v>
      </c>
      <c r="C100" s="9"/>
      <c r="D100" s="9"/>
      <c r="E100" s="9">
        <v>2</v>
      </c>
      <c r="F100" s="9"/>
      <c r="G100" s="9"/>
      <c r="H100" s="9"/>
      <c r="I100" s="9"/>
      <c r="J100" s="9"/>
      <c r="K100" s="9"/>
      <c r="L100" s="9"/>
      <c r="M100" s="9"/>
      <c r="N100" s="9"/>
      <c r="O100" s="9">
        <f t="shared" si="2"/>
        <v>2</v>
      </c>
    </row>
    <row r="101" spans="1:15" ht="12.75">
      <c r="A101" s="2" t="s">
        <v>275</v>
      </c>
      <c r="B101" s="3" t="s">
        <v>277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>
        <f t="shared" si="2"/>
        <v>0</v>
      </c>
    </row>
    <row r="102" spans="1:15" ht="12.75">
      <c r="A102" s="6" t="s">
        <v>184</v>
      </c>
      <c r="B102" s="7" t="s">
        <v>247</v>
      </c>
      <c r="C102" s="9"/>
      <c r="D102" s="9"/>
      <c r="E102" s="9"/>
      <c r="F102" s="9"/>
      <c r="G102" s="9">
        <v>1</v>
      </c>
      <c r="H102" s="9"/>
      <c r="I102" s="9"/>
      <c r="J102" s="9"/>
      <c r="K102" s="9"/>
      <c r="L102" s="9"/>
      <c r="M102" s="9"/>
      <c r="N102" s="9"/>
      <c r="O102" s="9">
        <f t="shared" si="2"/>
        <v>1</v>
      </c>
    </row>
    <row r="103" spans="1:15" ht="12.75">
      <c r="A103" s="2" t="s">
        <v>289</v>
      </c>
      <c r="B103" s="3" t="s">
        <v>292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>
        <f t="shared" si="2"/>
        <v>0</v>
      </c>
    </row>
    <row r="104" spans="1:15" ht="12.75">
      <c r="A104" s="6" t="s">
        <v>185</v>
      </c>
      <c r="B104" s="7" t="s">
        <v>248</v>
      </c>
      <c r="C104" s="9"/>
      <c r="D104" s="9"/>
      <c r="E104" s="9"/>
      <c r="F104" s="9">
        <v>2</v>
      </c>
      <c r="G104" s="9"/>
      <c r="H104" s="9"/>
      <c r="I104" s="9"/>
      <c r="J104" s="9"/>
      <c r="K104" s="9"/>
      <c r="L104" s="9"/>
      <c r="M104" s="9"/>
      <c r="N104" s="9"/>
      <c r="O104" s="9">
        <f t="shared" si="2"/>
        <v>2</v>
      </c>
    </row>
    <row r="105" spans="1:15" ht="12.75">
      <c r="A105" s="2" t="s">
        <v>186</v>
      </c>
      <c r="B105" s="3" t="s">
        <v>249</v>
      </c>
      <c r="C105" s="3"/>
      <c r="D105" s="3">
        <v>1</v>
      </c>
      <c r="E105" s="3">
        <v>1</v>
      </c>
      <c r="F105" s="3">
        <v>1</v>
      </c>
      <c r="G105" s="3"/>
      <c r="H105" s="3"/>
      <c r="I105" s="3"/>
      <c r="J105" s="3"/>
      <c r="K105" s="3"/>
      <c r="L105" s="3"/>
      <c r="M105" s="3"/>
      <c r="N105" s="3"/>
      <c r="O105" s="3">
        <f t="shared" si="2"/>
        <v>3</v>
      </c>
    </row>
    <row r="106" spans="1:15" ht="12.75">
      <c r="A106" s="6" t="s">
        <v>187</v>
      </c>
      <c r="B106" s="7" t="s">
        <v>250</v>
      </c>
      <c r="C106" s="9"/>
      <c r="D106" s="9">
        <v>1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>
        <f>SUM(C106:N106)</f>
        <v>1</v>
      </c>
    </row>
    <row r="107" spans="1:15" ht="12.75">
      <c r="A107" s="2" t="s">
        <v>188</v>
      </c>
      <c r="B107" s="3" t="s">
        <v>251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>
        <f t="shared" si="2"/>
        <v>0</v>
      </c>
    </row>
    <row r="108" spans="1:15" ht="12.75">
      <c r="A108" s="6" t="s">
        <v>189</v>
      </c>
      <c r="B108" s="7" t="s">
        <v>252</v>
      </c>
      <c r="C108" s="9">
        <v>1</v>
      </c>
      <c r="D108" s="9"/>
      <c r="E108" s="9"/>
      <c r="F108" s="9">
        <v>1</v>
      </c>
      <c r="G108" s="9"/>
      <c r="H108" s="9"/>
      <c r="I108" s="9"/>
      <c r="J108" s="9"/>
      <c r="K108" s="9"/>
      <c r="L108" s="9"/>
      <c r="M108" s="9"/>
      <c r="N108" s="9"/>
      <c r="O108" s="9">
        <f t="shared" si="2"/>
        <v>2</v>
      </c>
    </row>
    <row r="109" spans="1:15" ht="12.75">
      <c r="A109" s="2" t="s">
        <v>190</v>
      </c>
      <c r="B109" s="3" t="s">
        <v>82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>
        <f t="shared" si="2"/>
        <v>0</v>
      </c>
    </row>
    <row r="110" spans="1:15" ht="12.75">
      <c r="A110" s="6" t="s">
        <v>191</v>
      </c>
      <c r="B110" s="7" t="s">
        <v>253</v>
      </c>
      <c r="C110" s="9"/>
      <c r="D110" s="9">
        <v>1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>
        <f t="shared" si="2"/>
        <v>1</v>
      </c>
    </row>
    <row r="111" spans="1:15" ht="12.75">
      <c r="A111" s="2" t="s">
        <v>192</v>
      </c>
      <c r="B111" s="3" t="s">
        <v>83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>
        <f t="shared" si="2"/>
        <v>0</v>
      </c>
    </row>
    <row r="112" spans="1:15" ht="12.75">
      <c r="A112" s="6" t="s">
        <v>193</v>
      </c>
      <c r="B112" s="7" t="s">
        <v>254</v>
      </c>
      <c r="C112" s="9">
        <v>1</v>
      </c>
      <c r="D112" s="9"/>
      <c r="E112" s="9">
        <v>1</v>
      </c>
      <c r="F112" s="9"/>
      <c r="G112" s="9"/>
      <c r="H112" s="9"/>
      <c r="I112" s="9"/>
      <c r="J112" s="9"/>
      <c r="K112" s="9"/>
      <c r="L112" s="9"/>
      <c r="M112" s="9"/>
      <c r="N112" s="9"/>
      <c r="O112" s="9">
        <f t="shared" si="2"/>
        <v>2</v>
      </c>
    </row>
    <row r="113" spans="1:15" ht="12.75">
      <c r="A113" s="2" t="s">
        <v>194</v>
      </c>
      <c r="B113" s="3" t="s">
        <v>84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>
        <f t="shared" si="2"/>
        <v>0</v>
      </c>
    </row>
    <row r="114" spans="1:15" ht="12.75">
      <c r="A114" s="6" t="s">
        <v>195</v>
      </c>
      <c r="B114" s="7" t="s">
        <v>255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>
        <f t="shared" si="2"/>
        <v>0</v>
      </c>
    </row>
    <row r="115" spans="1:15" ht="12.75">
      <c r="A115" s="2" t="s">
        <v>196</v>
      </c>
      <c r="B115" s="3" t="s">
        <v>85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>
        <f t="shared" si="2"/>
        <v>0</v>
      </c>
    </row>
    <row r="116" spans="1:15" ht="12.75">
      <c r="A116" s="6" t="s">
        <v>197</v>
      </c>
      <c r="B116" s="7" t="s">
        <v>256</v>
      </c>
      <c r="C116" s="9"/>
      <c r="D116" s="9"/>
      <c r="E116" s="9"/>
      <c r="F116" s="9"/>
      <c r="G116" s="9">
        <v>1</v>
      </c>
      <c r="H116" s="9"/>
      <c r="I116" s="9"/>
      <c r="J116" s="9"/>
      <c r="K116" s="9"/>
      <c r="L116" s="9"/>
      <c r="M116" s="9"/>
      <c r="N116" s="9"/>
      <c r="O116" s="9">
        <f t="shared" si="2"/>
        <v>1</v>
      </c>
    </row>
    <row r="117" spans="1:15" ht="12.75">
      <c r="A117" s="2" t="s">
        <v>198</v>
      </c>
      <c r="B117" s="3" t="s">
        <v>86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>
        <f t="shared" si="2"/>
        <v>0</v>
      </c>
    </row>
    <row r="118" spans="1:15" ht="12.75">
      <c r="A118" s="6" t="s">
        <v>199</v>
      </c>
      <c r="B118" s="7" t="s">
        <v>257</v>
      </c>
      <c r="C118" s="9">
        <v>1</v>
      </c>
      <c r="D118" s="9"/>
      <c r="E118" s="9">
        <v>1</v>
      </c>
      <c r="F118" s="9"/>
      <c r="G118" s="9">
        <v>2</v>
      </c>
      <c r="H118" s="9"/>
      <c r="I118" s="9"/>
      <c r="J118" s="9"/>
      <c r="K118" s="9"/>
      <c r="L118" s="9"/>
      <c r="M118" s="9"/>
      <c r="N118" s="9"/>
      <c r="O118" s="9">
        <f t="shared" si="2"/>
        <v>4</v>
      </c>
    </row>
    <row r="119" spans="1:15" ht="12.75">
      <c r="A119" s="2" t="s">
        <v>200</v>
      </c>
      <c r="B119" s="3" t="s">
        <v>87</v>
      </c>
      <c r="C119" s="3">
        <v>1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>
        <f t="shared" si="2"/>
        <v>1</v>
      </c>
    </row>
    <row r="120" spans="1:15" ht="12.75">
      <c r="A120" s="6" t="s">
        <v>201</v>
      </c>
      <c r="B120" s="7" t="s">
        <v>258</v>
      </c>
      <c r="C120" s="9"/>
      <c r="D120" s="9"/>
      <c r="E120" s="9">
        <v>1</v>
      </c>
      <c r="F120" s="9">
        <v>2</v>
      </c>
      <c r="G120" s="9"/>
      <c r="H120" s="9"/>
      <c r="I120" s="9"/>
      <c r="J120" s="9"/>
      <c r="K120" s="9"/>
      <c r="L120" s="9"/>
      <c r="M120" s="9"/>
      <c r="N120" s="9"/>
      <c r="O120" s="9">
        <f>SUM(C120:N120)</f>
        <v>3</v>
      </c>
    </row>
    <row r="121" spans="1:15" ht="12.75">
      <c r="A121" s="2" t="s">
        <v>202</v>
      </c>
      <c r="B121" s="3" t="s">
        <v>88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>
        <f t="shared" si="2"/>
        <v>0</v>
      </c>
    </row>
    <row r="122" spans="1:15" ht="12.75">
      <c r="A122" s="6" t="s">
        <v>203</v>
      </c>
      <c r="B122" s="7" t="s">
        <v>259</v>
      </c>
      <c r="C122" s="9"/>
      <c r="D122" s="9"/>
      <c r="E122" s="9">
        <v>11</v>
      </c>
      <c r="F122" s="9">
        <v>1</v>
      </c>
      <c r="G122" s="9">
        <v>2</v>
      </c>
      <c r="H122" s="9"/>
      <c r="I122" s="9"/>
      <c r="J122" s="9"/>
      <c r="K122" s="9"/>
      <c r="L122" s="9"/>
      <c r="M122" s="9"/>
      <c r="N122" s="9"/>
      <c r="O122" s="9">
        <f t="shared" si="2"/>
        <v>14</v>
      </c>
    </row>
    <row r="123" spans="1:15" ht="12.75">
      <c r="A123" s="2" t="s">
        <v>204</v>
      </c>
      <c r="B123" s="3" t="s">
        <v>89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>
        <f t="shared" si="2"/>
        <v>0</v>
      </c>
    </row>
    <row r="124" spans="1:15" ht="12.75">
      <c r="A124" s="6" t="s">
        <v>205</v>
      </c>
      <c r="B124" s="7" t="s">
        <v>260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>
        <f t="shared" si="2"/>
        <v>0</v>
      </c>
    </row>
    <row r="125" spans="1:15" ht="12.75">
      <c r="A125" s="2" t="s">
        <v>206</v>
      </c>
      <c r="B125" s="3" t="s">
        <v>90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>
        <f t="shared" si="2"/>
        <v>0</v>
      </c>
    </row>
    <row r="126" spans="1:15" ht="12.75">
      <c r="A126" s="6" t="s">
        <v>207</v>
      </c>
      <c r="B126" s="7" t="s">
        <v>261</v>
      </c>
      <c r="C126" s="9"/>
      <c r="D126" s="9"/>
      <c r="E126" s="9"/>
      <c r="F126" s="9">
        <v>1</v>
      </c>
      <c r="G126" s="9"/>
      <c r="H126" s="9"/>
      <c r="I126" s="9"/>
      <c r="J126" s="9"/>
      <c r="K126" s="9"/>
      <c r="L126" s="9"/>
      <c r="M126" s="9"/>
      <c r="N126" s="9"/>
      <c r="O126" s="9">
        <f>SUM(C126:N126)</f>
        <v>1</v>
      </c>
    </row>
    <row r="127" spans="1:15" ht="12.75">
      <c r="A127" s="2" t="s">
        <v>208</v>
      </c>
      <c r="B127" s="3" t="s">
        <v>91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>
        <f aca="true" t="shared" si="3" ref="O127:O146">SUM(C127:N127)</f>
        <v>0</v>
      </c>
    </row>
    <row r="128" spans="1:15" ht="12.75">
      <c r="A128" s="6" t="s">
        <v>209</v>
      </c>
      <c r="B128" s="7" t="s">
        <v>262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>
        <f t="shared" si="3"/>
        <v>0</v>
      </c>
    </row>
    <row r="129" spans="1:15" ht="12.75">
      <c r="A129" s="2" t="s">
        <v>210</v>
      </c>
      <c r="B129" s="3" t="s">
        <v>263</v>
      </c>
      <c r="C129" s="3"/>
      <c r="D129" s="3"/>
      <c r="E129" s="3"/>
      <c r="F129" s="3">
        <v>1</v>
      </c>
      <c r="G129" s="3">
        <v>1</v>
      </c>
      <c r="H129" s="3"/>
      <c r="I129" s="3"/>
      <c r="J129" s="3"/>
      <c r="K129" s="3"/>
      <c r="L129" s="3"/>
      <c r="M129" s="3"/>
      <c r="N129" s="3"/>
      <c r="O129" s="3">
        <f t="shared" si="3"/>
        <v>2</v>
      </c>
    </row>
    <row r="130" spans="1:15" ht="12.75">
      <c r="A130" s="6" t="s">
        <v>211</v>
      </c>
      <c r="B130" s="7" t="s">
        <v>264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>
        <f t="shared" si="3"/>
        <v>0</v>
      </c>
    </row>
    <row r="131" spans="1:15" ht="12.75">
      <c r="A131" s="2" t="s">
        <v>287</v>
      </c>
      <c r="B131" s="3" t="s">
        <v>288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>
        <f t="shared" si="3"/>
        <v>0</v>
      </c>
    </row>
    <row r="132" spans="1:15" ht="12.75">
      <c r="A132" s="6" t="s">
        <v>290</v>
      </c>
      <c r="B132" s="7" t="s">
        <v>293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>
        <f t="shared" si="3"/>
        <v>0</v>
      </c>
    </row>
    <row r="133" spans="1:15" ht="12.75">
      <c r="A133" s="2" t="s">
        <v>297</v>
      </c>
      <c r="B133" s="3" t="s">
        <v>298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>
        <f t="shared" si="3"/>
        <v>0</v>
      </c>
    </row>
    <row r="134" spans="1:15" ht="12.75">
      <c r="A134" s="6" t="s">
        <v>212</v>
      </c>
      <c r="B134" s="7" t="s">
        <v>265</v>
      </c>
      <c r="C134" s="9"/>
      <c r="D134" s="9"/>
      <c r="E134" s="9"/>
      <c r="F134" s="9"/>
      <c r="G134" s="9">
        <v>1</v>
      </c>
      <c r="H134" s="9"/>
      <c r="I134" s="9"/>
      <c r="J134" s="9"/>
      <c r="K134" s="9"/>
      <c r="L134" s="9"/>
      <c r="M134" s="9"/>
      <c r="N134" s="9"/>
      <c r="O134" s="9">
        <f t="shared" si="3"/>
        <v>1</v>
      </c>
    </row>
    <row r="135" spans="1:15" ht="12.75">
      <c r="A135" s="2" t="s">
        <v>231</v>
      </c>
      <c r="B135" s="3" t="s">
        <v>232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>
        <f t="shared" si="3"/>
        <v>0</v>
      </c>
    </row>
    <row r="136" spans="1:15" ht="12.75">
      <c r="A136" s="6" t="s">
        <v>213</v>
      </c>
      <c r="B136" s="7" t="s">
        <v>266</v>
      </c>
      <c r="C136" s="9">
        <v>1</v>
      </c>
      <c r="D136" s="9"/>
      <c r="E136" s="9">
        <v>3</v>
      </c>
      <c r="F136" s="9">
        <v>1</v>
      </c>
      <c r="G136" s="9"/>
      <c r="H136" s="9"/>
      <c r="I136" s="9"/>
      <c r="J136" s="9"/>
      <c r="K136" s="9"/>
      <c r="L136" s="9"/>
      <c r="M136" s="9"/>
      <c r="N136" s="9"/>
      <c r="O136" s="9">
        <f t="shared" si="3"/>
        <v>5</v>
      </c>
    </row>
    <row r="137" spans="1:15" ht="12.75">
      <c r="A137" s="2" t="s">
        <v>214</v>
      </c>
      <c r="B137" s="3" t="s">
        <v>267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>
        <f t="shared" si="3"/>
        <v>0</v>
      </c>
    </row>
    <row r="138" spans="1:15" ht="12.75">
      <c r="A138" s="6" t="s">
        <v>215</v>
      </c>
      <c r="B138" s="7" t="s">
        <v>98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>
        <f t="shared" si="3"/>
        <v>0</v>
      </c>
    </row>
    <row r="139" spans="1:15" ht="12.75">
      <c r="A139" s="2" t="s">
        <v>216</v>
      </c>
      <c r="B139" s="3" t="s">
        <v>268</v>
      </c>
      <c r="C139" s="3"/>
      <c r="D139" s="3">
        <v>1</v>
      </c>
      <c r="E139" s="3"/>
      <c r="F139" s="3"/>
      <c r="G139" s="3">
        <v>1</v>
      </c>
      <c r="H139" s="3"/>
      <c r="I139" s="3"/>
      <c r="J139" s="3"/>
      <c r="K139" s="3"/>
      <c r="L139" s="3"/>
      <c r="M139" s="3"/>
      <c r="N139" s="3"/>
      <c r="O139" s="3">
        <f t="shared" si="3"/>
        <v>2</v>
      </c>
    </row>
    <row r="140" spans="1:15" ht="12.75">
      <c r="A140" s="6" t="s">
        <v>217</v>
      </c>
      <c r="B140" s="7" t="s">
        <v>269</v>
      </c>
      <c r="C140" s="9"/>
      <c r="D140" s="9"/>
      <c r="E140" s="9">
        <v>1</v>
      </c>
      <c r="F140" s="9"/>
      <c r="G140" s="9"/>
      <c r="H140" s="9"/>
      <c r="I140" s="9"/>
      <c r="J140" s="9"/>
      <c r="K140" s="9"/>
      <c r="L140" s="9"/>
      <c r="M140" s="9"/>
      <c r="N140" s="9"/>
      <c r="O140" s="9">
        <f t="shared" si="3"/>
        <v>1</v>
      </c>
    </row>
    <row r="141" spans="1:15" ht="12.75">
      <c r="A141" s="2" t="s">
        <v>218</v>
      </c>
      <c r="B141" s="3" t="s">
        <v>270</v>
      </c>
      <c r="C141" s="3"/>
      <c r="D141" s="3"/>
      <c r="E141" s="3">
        <v>1</v>
      </c>
      <c r="F141" s="3"/>
      <c r="G141" s="3"/>
      <c r="H141" s="3"/>
      <c r="I141" s="3"/>
      <c r="J141" s="3"/>
      <c r="K141" s="3"/>
      <c r="L141" s="3"/>
      <c r="M141" s="3"/>
      <c r="N141" s="3"/>
      <c r="O141" s="3">
        <f t="shared" si="3"/>
        <v>1</v>
      </c>
    </row>
    <row r="142" spans="1:15" ht="12.75">
      <c r="A142" s="6" t="s">
        <v>219</v>
      </c>
      <c r="B142" s="7" t="s">
        <v>92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>
        <f t="shared" si="3"/>
        <v>0</v>
      </c>
    </row>
    <row r="143" spans="1:15" ht="12.75">
      <c r="A143" s="2" t="s">
        <v>220</v>
      </c>
      <c r="B143" s="3" t="s">
        <v>271</v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>
        <f t="shared" si="3"/>
        <v>0</v>
      </c>
    </row>
    <row r="144" spans="1:15" ht="12.75">
      <c r="A144" s="6" t="s">
        <v>281</v>
      </c>
      <c r="B144" s="7" t="s">
        <v>282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>
        <f t="shared" si="3"/>
        <v>0</v>
      </c>
    </row>
    <row r="145" spans="1:15" ht="12.75">
      <c r="A145" s="2" t="s">
        <v>221</v>
      </c>
      <c r="B145" s="3" t="s">
        <v>272</v>
      </c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>
        <f t="shared" si="3"/>
        <v>0</v>
      </c>
    </row>
    <row r="146" spans="1:15" ht="12.75">
      <c r="A146" s="6" t="s">
        <v>222</v>
      </c>
      <c r="B146" s="7" t="s">
        <v>93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>
        <f t="shared" si="3"/>
        <v>0</v>
      </c>
    </row>
    <row r="147" spans="1:15" ht="12.75">
      <c r="A147" s="2" t="s">
        <v>276</v>
      </c>
      <c r="B147" s="3" t="s">
        <v>278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>
        <f>SUM(C147:N147)</f>
        <v>0</v>
      </c>
    </row>
    <row r="148" spans="1:15" ht="12.75">
      <c r="A148" s="6" t="s">
        <v>227</v>
      </c>
      <c r="B148" s="7" t="s">
        <v>228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>
        <f aca="true" t="shared" si="4" ref="O148:O158">SUM(C148:N148)</f>
        <v>0</v>
      </c>
    </row>
    <row r="149" spans="1:15" ht="12.75">
      <c r="A149" s="2" t="s">
        <v>308</v>
      </c>
      <c r="B149" s="3" t="s">
        <v>309</v>
      </c>
      <c r="C149" s="3">
        <v>1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>
        <f t="shared" si="4"/>
        <v>1</v>
      </c>
    </row>
    <row r="150" spans="1:15" ht="12.75">
      <c r="A150" s="10" t="s">
        <v>322</v>
      </c>
      <c r="B150" s="7" t="s">
        <v>323</v>
      </c>
      <c r="C150" s="9"/>
      <c r="D150" s="9"/>
      <c r="E150" s="9">
        <v>2</v>
      </c>
      <c r="F150" s="9"/>
      <c r="G150" s="9">
        <v>1</v>
      </c>
      <c r="H150" s="9"/>
      <c r="I150" s="9"/>
      <c r="J150" s="9"/>
      <c r="K150" s="9"/>
      <c r="L150" s="9"/>
      <c r="M150" s="9"/>
      <c r="N150" s="9"/>
      <c r="O150" s="9">
        <f t="shared" si="4"/>
        <v>3</v>
      </c>
    </row>
    <row r="151" spans="1:15" ht="12.75">
      <c r="A151" s="2" t="s">
        <v>310</v>
      </c>
      <c r="B151" s="3" t="s">
        <v>311</v>
      </c>
      <c r="C151" s="3"/>
      <c r="D151" s="3"/>
      <c r="E151" s="3">
        <v>1</v>
      </c>
      <c r="F151" s="3"/>
      <c r="G151" s="3">
        <v>1</v>
      </c>
      <c r="H151" s="3"/>
      <c r="I151" s="3"/>
      <c r="J151" s="3"/>
      <c r="K151" s="3"/>
      <c r="L151" s="3"/>
      <c r="M151" s="3"/>
      <c r="N151" s="3"/>
      <c r="O151" s="3">
        <f t="shared" si="4"/>
        <v>2</v>
      </c>
    </row>
    <row r="152" spans="1:15" ht="12.75">
      <c r="A152" s="6" t="s">
        <v>241</v>
      </c>
      <c r="B152" s="7" t="s">
        <v>242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>
        <f t="shared" si="4"/>
        <v>0</v>
      </c>
    </row>
    <row r="153" spans="1:15" ht="12.75">
      <c r="A153" s="2" t="s">
        <v>94</v>
      </c>
      <c r="B153" s="3" t="s">
        <v>95</v>
      </c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>
        <f t="shared" si="4"/>
        <v>0</v>
      </c>
    </row>
    <row r="154" spans="1:15" ht="12.75">
      <c r="A154" s="6" t="s">
        <v>104</v>
      </c>
      <c r="B154" s="7" t="s">
        <v>105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>
        <f t="shared" si="4"/>
        <v>0</v>
      </c>
    </row>
    <row r="155" spans="1:15" ht="12.75">
      <c r="A155" s="2" t="s">
        <v>96</v>
      </c>
      <c r="B155" s="3" t="s">
        <v>97</v>
      </c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>
        <f t="shared" si="4"/>
        <v>0</v>
      </c>
    </row>
    <row r="156" spans="1:15" ht="12.75">
      <c r="A156" s="10" t="s">
        <v>324</v>
      </c>
      <c r="B156" s="7" t="s">
        <v>325</v>
      </c>
      <c r="C156" s="9"/>
      <c r="D156" s="9"/>
      <c r="E156" s="9">
        <v>2</v>
      </c>
      <c r="F156" s="9"/>
      <c r="G156" s="9"/>
      <c r="H156" s="9"/>
      <c r="I156" s="9"/>
      <c r="J156" s="9"/>
      <c r="K156" s="9"/>
      <c r="L156" s="9"/>
      <c r="M156" s="9"/>
      <c r="N156" s="9"/>
      <c r="O156" s="9">
        <f t="shared" si="4"/>
        <v>2</v>
      </c>
    </row>
    <row r="157" spans="1:15" ht="12.75">
      <c r="A157" s="2" t="s">
        <v>312</v>
      </c>
      <c r="B157" s="3" t="s">
        <v>313</v>
      </c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>
        <f t="shared" si="4"/>
        <v>0</v>
      </c>
    </row>
    <row r="158" spans="1:15" ht="12.75">
      <c r="A158" s="6" t="s">
        <v>294</v>
      </c>
      <c r="B158" s="7" t="s">
        <v>295</v>
      </c>
      <c r="C158" s="9"/>
      <c r="D158" s="9"/>
      <c r="E158" s="9"/>
      <c r="F158" s="9">
        <v>43</v>
      </c>
      <c r="G158" s="9"/>
      <c r="H158" s="9"/>
      <c r="I158" s="9"/>
      <c r="J158" s="9"/>
      <c r="K158" s="9"/>
      <c r="L158" s="9"/>
      <c r="M158" s="9"/>
      <c r="N158" s="9"/>
      <c r="O158" s="9">
        <f t="shared" si="4"/>
        <v>43</v>
      </c>
    </row>
    <row r="159" ht="12.75" customHeight="1"/>
    <row r="160" spans="3:15" ht="12.75" customHeight="1">
      <c r="C160" s="1" t="s">
        <v>2</v>
      </c>
      <c r="D160" s="1" t="s">
        <v>3</v>
      </c>
      <c r="E160" s="1" t="s">
        <v>4</v>
      </c>
      <c r="F160" s="1" t="s">
        <v>5</v>
      </c>
      <c r="G160" s="1" t="s">
        <v>6</v>
      </c>
      <c r="H160" s="1" t="s">
        <v>7</v>
      </c>
      <c r="I160" s="1" t="s">
        <v>8</v>
      </c>
      <c r="J160" s="1" t="s">
        <v>9</v>
      </c>
      <c r="K160" s="1" t="s">
        <v>10</v>
      </c>
      <c r="L160" s="1" t="s">
        <v>11</v>
      </c>
      <c r="M160" s="1" t="s">
        <v>12</v>
      </c>
      <c r="N160" s="1" t="s">
        <v>13</v>
      </c>
      <c r="O160" s="1" t="s">
        <v>316</v>
      </c>
    </row>
    <row r="161" spans="2:15" ht="12.75" customHeight="1">
      <c r="B161" s="4" t="s">
        <v>274</v>
      </c>
      <c r="C161" s="8">
        <f>SUM(C4:C158)</f>
        <v>16</v>
      </c>
      <c r="D161" s="8">
        <f>SUM(D4:D158)</f>
        <v>19</v>
      </c>
      <c r="E161" s="8">
        <f>SUM(E4:E158)</f>
        <v>140</v>
      </c>
      <c r="F161" s="8">
        <f>SUM(F4:F158)</f>
        <v>321</v>
      </c>
      <c r="G161" s="8">
        <f>SUM(G4:G158)</f>
        <v>53</v>
      </c>
      <c r="H161" s="8"/>
      <c r="I161" s="8"/>
      <c r="J161" s="8"/>
      <c r="K161" s="8"/>
      <c r="L161" s="8"/>
      <c r="M161" s="8"/>
      <c r="N161" s="8"/>
      <c r="O161" s="8">
        <f>SUM(O4:O158)</f>
        <v>549</v>
      </c>
    </row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</sheetData>
  <sheetProtection/>
  <mergeCells count="1">
    <mergeCell ref="A1:O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cp:lastPrinted>2013-02-07T17:22:33Z</cp:lastPrinted>
  <dcterms:created xsi:type="dcterms:W3CDTF">2010-07-06T16:49:51Z</dcterms:created>
  <dcterms:modified xsi:type="dcterms:W3CDTF">2015-06-10T17:02:15Z</dcterms:modified>
  <cp:category/>
  <cp:version/>
  <cp:contentType/>
  <cp:contentStatus/>
</cp:coreProperties>
</file>