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 tabRatio="842"/>
  </bookViews>
  <sheets>
    <sheet name="Informações Calçadas" sheetId="24" r:id="rId1"/>
  </sheets>
  <externalReferences>
    <externalReference r:id="rId2"/>
  </externalReferences>
  <definedNames>
    <definedName name="_xlnm._FilterDatabase" localSheetId="0" hidden="1">'Informações Calçadas'!$B$5:$T$461</definedName>
    <definedName name="AGRUP1">SUMIF(#REF!,#REF!,#REF!)</definedName>
    <definedName name="AGRUP10">[1]Formulas!$K$158</definedName>
    <definedName name="AGRUP11">[1]Formulas!$L$158</definedName>
    <definedName name="AGRUP2">[1]Formulas!$C$158</definedName>
    <definedName name="AGRUP3">[1]Formulas!$D$158</definedName>
    <definedName name="AGRUP4">[1]Formulas!$E$158</definedName>
    <definedName name="AGRUP5">[1]Formulas!$F$158</definedName>
    <definedName name="AGRUP6">[1]Formulas!$G$158</definedName>
    <definedName name="AGRUP7">[1]Formulas!$H$158</definedName>
    <definedName name="AGRUP8">[1]Formulas!$I$158</definedName>
    <definedName name="AGRUP9">[1]Formulas!$J$158</definedName>
    <definedName name="AREA1">SUMIF(#REF!,#REF!,#REF!)</definedName>
    <definedName name="AREA10">[1]Formulas!$W$158</definedName>
    <definedName name="AREA11">[1]Formulas!$X$158</definedName>
    <definedName name="AREA2">[1]Formulas!$O$158</definedName>
    <definedName name="AREA3">[1]Formulas!$P$158</definedName>
    <definedName name="AREA4">[1]Formulas!$Q$158</definedName>
    <definedName name="AREA5">[1]Formulas!$R$158</definedName>
    <definedName name="AREA6">[1]Formulas!$S$158</definedName>
    <definedName name="AREA7">[1]Formulas!$T$158</definedName>
    <definedName name="AREA8">[1]Formulas!$U$158</definedName>
    <definedName name="AREA9">[1]Formulas!$V$158</definedName>
    <definedName name="EXTENS1">[1]Formulas!$Z$158</definedName>
    <definedName name="EXTENS10">[1]Formulas!$AI$158</definedName>
    <definedName name="EXTENS11">[1]Formulas!$AJ$158</definedName>
    <definedName name="EXTENS2">[1]Formulas!$AA$158</definedName>
    <definedName name="EXTENS3">[1]Formulas!$AB$158</definedName>
    <definedName name="EXTENS4">[1]Formulas!$AC$158</definedName>
    <definedName name="EXTENS5">[1]Formulas!$AD$158</definedName>
    <definedName name="EXTENS6">[1]Formulas!$AE$158</definedName>
    <definedName name="EXTENS7">[1]Formulas!$AF$158</definedName>
    <definedName name="EXTENS8">[1]Formulas!$AG$158</definedName>
    <definedName name="EXTENS9">[1]Formulas!$AH$158</definedName>
    <definedName name="VIAS1">[1]Formulas!$AL$158</definedName>
    <definedName name="VIAS10">[1]Formulas!$AU$158</definedName>
    <definedName name="VIAS11">[1]Formulas!$AV$158</definedName>
    <definedName name="VIAS2">[1]Formulas!$AM$158</definedName>
    <definedName name="VIAS3">[1]Formulas!$AN$158</definedName>
    <definedName name="VIAS4">[1]Formulas!$AO$158</definedName>
    <definedName name="VIAS5">[1]Formulas!$AP$158</definedName>
    <definedName name="VIAS6">[1]Formulas!$AQ$158</definedName>
    <definedName name="VIAS7">[1]Formulas!$AR$158</definedName>
    <definedName name="VIAS8">[1]Formulas!$AS$158</definedName>
    <definedName name="VIAS9">[1]Formulas!$AT$158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24" l="1"/>
  <c r="J461" i="24" l="1"/>
  <c r="L461" i="24" l="1"/>
  <c r="M461" i="24"/>
</calcChain>
</file>

<file path=xl/sharedStrings.xml><?xml version="1.0" encoding="utf-8"?>
<sst xmlns="http://schemas.openxmlformats.org/spreadsheetml/2006/main" count="4322" uniqueCount="1129">
  <si>
    <t>VIA</t>
  </si>
  <si>
    <t>Data de 
início da obra</t>
  </si>
  <si>
    <t>TRECHO
DE                                            |                                        ATÉ</t>
  </si>
  <si>
    <t>Processo SEI</t>
  </si>
  <si>
    <t>Executado</t>
  </si>
  <si>
    <t>Em Execução</t>
  </si>
  <si>
    <t>6012.2019/0007373-2</t>
  </si>
  <si>
    <t>6012.2019/0007374-0</t>
  </si>
  <si>
    <t>6012.2020/0000020-6</t>
  </si>
  <si>
    <t>6012.2020/0000036-2</t>
  </si>
  <si>
    <t>6012.2020/0000037-0</t>
  </si>
  <si>
    <t>6012.2019/0007375-9</t>
  </si>
  <si>
    <t>6012.2019/0007376-7</t>
  </si>
  <si>
    <t>6012.2020/0000042-7</t>
  </si>
  <si>
    <t>6012.2020/0000043-5</t>
  </si>
  <si>
    <t>6012.2020/0000044-3</t>
  </si>
  <si>
    <t>6012.2020/0005606-6</t>
  </si>
  <si>
    <t>6012.2020/0005607-4</t>
  </si>
  <si>
    <t>6012.2020/0005614-7</t>
  </si>
  <si>
    <t>6012.2019/0007377-5</t>
  </si>
  <si>
    <t>6012.2019/0007378-3</t>
  </si>
  <si>
    <t>6012.2020/0000045-1</t>
  </si>
  <si>
    <t>6012.2020/0000046-0</t>
  </si>
  <si>
    <t>6012.2019/0007379-1</t>
  </si>
  <si>
    <t>6012.2019/0007380-5</t>
  </si>
  <si>
    <t>6012.2020/0000050-8</t>
  </si>
  <si>
    <t>6012.2020/0000051-6</t>
  </si>
  <si>
    <t>6012.2020/0000052-4</t>
  </si>
  <si>
    <t>6012.2020/0000053-2</t>
  </si>
  <si>
    <t>6012.2020/0000054-0</t>
  </si>
  <si>
    <t>6012.2020/0008158-3</t>
  </si>
  <si>
    <t>6012.2019/0007381-3</t>
  </si>
  <si>
    <t>6012.2019/0007382-1</t>
  </si>
  <si>
    <t>6012.2020/0000055-9</t>
  </si>
  <si>
    <t>6012.2020/0000056-7</t>
  </si>
  <si>
    <t>6012.2020/0000057-5</t>
  </si>
  <si>
    <t>6012.2019/0008669-9</t>
  </si>
  <si>
    <t>6012.2019/0008672-9</t>
  </si>
  <si>
    <t>6012.2019/0008675-3</t>
  </si>
  <si>
    <t>6012.2019/0008676-1</t>
  </si>
  <si>
    <t>6012.2019/0008677-0</t>
  </si>
  <si>
    <t>6012.2020/0008651-8</t>
  </si>
  <si>
    <t>6012.2020/0008652-6</t>
  </si>
  <si>
    <t>6012.2019/0007391-0</t>
  </si>
  <si>
    <t>6012.2020/0005597-3</t>
  </si>
  <si>
    <t>6012.2020/0005598-1</t>
  </si>
  <si>
    <t>6012.2020/0005599-0</t>
  </si>
  <si>
    <t>6012.2020/0005600-7</t>
  </si>
  <si>
    <t>6012.2020/0005601-5</t>
  </si>
  <si>
    <t>6012.2020/0005602-3</t>
  </si>
  <si>
    <t>6012.2019/0007396-1</t>
  </si>
  <si>
    <t>6012.2019/0007397-0</t>
  </si>
  <si>
    <t>6012.2020/0000072-9</t>
  </si>
  <si>
    <t>6012.2020/0000073-7</t>
  </si>
  <si>
    <t>6012.2020/0000074-5</t>
  </si>
  <si>
    <t>6012.2020/0000075-3</t>
  </si>
  <si>
    <t>6012.2020/0000076-1</t>
  </si>
  <si>
    <t>6012.2019/0007400-3</t>
  </si>
  <si>
    <t>6012.2019/0007402-0</t>
  </si>
  <si>
    <t>6012.2020/0005515-9</t>
  </si>
  <si>
    <t>6012.2020/0005516-7</t>
  </si>
  <si>
    <t>6012.2020/0005518-3</t>
  </si>
  <si>
    <t>6012.2020/0005519-1</t>
  </si>
  <si>
    <t>6012.2019/0007405-4</t>
  </si>
  <si>
    <t>6012.2019/0007407-0</t>
  </si>
  <si>
    <t>6012.2020/0005495-0</t>
  </si>
  <si>
    <t>6012.2020/0005496-9</t>
  </si>
  <si>
    <t>6012.2020/0005497-7</t>
  </si>
  <si>
    <t>6012.2020/0005500-0</t>
  </si>
  <si>
    <t>6012.2020/0005505-1</t>
  </si>
  <si>
    <t>6012.2019/0007409-7</t>
  </si>
  <si>
    <t>6012.2020/0005615-5</t>
  </si>
  <si>
    <t>6012.2020/0000088-5</t>
  </si>
  <si>
    <t>6012.2019/0007414-3</t>
  </si>
  <si>
    <t>6012.2019/0007416-0</t>
  </si>
  <si>
    <t>6012.2019/0008692-3</t>
  </si>
  <si>
    <t>6012.2019/0007419-4</t>
  </si>
  <si>
    <t>6012.2019/0007418-6</t>
  </si>
  <si>
    <t>6012.2020/0000099-0</t>
  </si>
  <si>
    <t>6012.2020/0000100-8</t>
  </si>
  <si>
    <t>6012.2020/0000101-6</t>
  </si>
  <si>
    <t>6012.2020/0000102-4</t>
  </si>
  <si>
    <t>6012.2020/0000103-2</t>
  </si>
  <si>
    <t>6012.2020/0007354-8</t>
  </si>
  <si>
    <t>6012.2019/0007417-8</t>
  </si>
  <si>
    <t>6012.2020/0005488-8</t>
  </si>
  <si>
    <t>6012.2020/0005489-6</t>
  </si>
  <si>
    <t>6012.2020/0005490-0</t>
  </si>
  <si>
    <t>6012.2019/0007413-5</t>
  </si>
  <si>
    <t>6012.2020/0005479-9</t>
  </si>
  <si>
    <t>6012.2020/0005481-0</t>
  </si>
  <si>
    <t>6012.2020/0005482-9</t>
  </si>
  <si>
    <t>6012.2019/0007408-9</t>
  </si>
  <si>
    <t>6012.2020/0005635-0</t>
  </si>
  <si>
    <t>6012.2019/0007404-6</t>
  </si>
  <si>
    <t>6012.2020/0005642-2</t>
  </si>
  <si>
    <t>6012.2020/0000119-9</t>
  </si>
  <si>
    <t>6012.2020/0000120-2</t>
  </si>
  <si>
    <t>6012.2020/0000121-0</t>
  </si>
  <si>
    <t>6012.2020/0000122-9</t>
  </si>
  <si>
    <t>6012.2020/0000123-7</t>
  </si>
  <si>
    <t>6012.2019/0007401-1</t>
  </si>
  <si>
    <t>6012.2020/0005411-0</t>
  </si>
  <si>
    <t>6012.2020/0005412-8</t>
  </si>
  <si>
    <t>6012.2020/0005415-2</t>
  </si>
  <si>
    <t>6012.2019/0007398-8</t>
  </si>
  <si>
    <t>6012.2019/0007395-3</t>
  </si>
  <si>
    <t>6012.2020/0005438-1</t>
  </si>
  <si>
    <t>6012.2020/0005453-5</t>
  </si>
  <si>
    <t>6012.2019/0007394-5</t>
  </si>
  <si>
    <t>6012.2019/0007392-9</t>
  </si>
  <si>
    <t>6012.2020/0005608-2</t>
  </si>
  <si>
    <t>6012.2020/0005609-0</t>
  </si>
  <si>
    <t>6012.2019/0007390-2</t>
  </si>
  <si>
    <t>6012.2019/0007388-0</t>
  </si>
  <si>
    <t>6012.2020/0005463-2</t>
  </si>
  <si>
    <t>6012.2020/0005465-9</t>
  </si>
  <si>
    <t>6012.2019/0007386-4</t>
  </si>
  <si>
    <t>6012.2019/0007383-0</t>
  </si>
  <si>
    <t>6012.2020/0005471-3</t>
  </si>
  <si>
    <t>6012.2020/0005474-8</t>
  </si>
  <si>
    <t>6012.2020/0005475-6</t>
  </si>
  <si>
    <t>Rua da Consolação</t>
  </si>
  <si>
    <t>Rua Hipódromo</t>
  </si>
  <si>
    <t>Praça Craveiro do Campo</t>
  </si>
  <si>
    <t>Rua Cardeal Arcoverde</t>
  </si>
  <si>
    <t>Rua Teodoro Sampaio</t>
  </si>
  <si>
    <t>Estrada do Campo Limpo</t>
  </si>
  <si>
    <t>Rua Santo Rizzo</t>
  </si>
  <si>
    <t>Avenida João Marcelino Branco</t>
  </si>
  <si>
    <t>Rua Guatapará</t>
  </si>
  <si>
    <t>Avenida do Café</t>
  </si>
  <si>
    <t>Rua Victório Santim</t>
  </si>
  <si>
    <t>Rua Maceió</t>
  </si>
  <si>
    <t>Rua Piauí</t>
  </si>
  <si>
    <t>Rua da Consolação - LADO ÍMPAR</t>
  </si>
  <si>
    <t>Rua da Consolação - LADO PAR</t>
  </si>
  <si>
    <t>Rua Matias Aires</t>
  </si>
  <si>
    <t>Rua Visconde de Ouro Preto</t>
  </si>
  <si>
    <t>Rua Araújo - LADO PAR</t>
  </si>
  <si>
    <t>Praça da República</t>
  </si>
  <si>
    <t>Rua Araújo - LADO ÍMPAR</t>
  </si>
  <si>
    <t>Rua Domingos de Morais</t>
  </si>
  <si>
    <t>Rua Napoleão de Barros</t>
  </si>
  <si>
    <t>Rua Botucatu</t>
  </si>
  <si>
    <t>Rua Leandro Dupre</t>
  </si>
  <si>
    <t>Rua José Magalhães</t>
  </si>
  <si>
    <t>Rua Visconde de Parnaíba</t>
  </si>
  <si>
    <t>Rua dos Trilhos</t>
  </si>
  <si>
    <t>Rua Ipanema - LADO ÍMPAR</t>
  </si>
  <si>
    <t xml:space="preserve">Rua Hipódromo </t>
  </si>
  <si>
    <t>Rua Ipanema - LADO PAR</t>
  </si>
  <si>
    <t>Rua Cirilo Alves da Silva</t>
  </si>
  <si>
    <t>Rua Alarico Cavalcanti</t>
  </si>
  <si>
    <t xml:space="preserve">Rua Butantã - LADO ÍMPAR </t>
  </si>
  <si>
    <t>Rua Butantã - LADO PAR</t>
  </si>
  <si>
    <t>nº 490 da Rua Butantã</t>
  </si>
  <si>
    <t xml:space="preserve">Rua Paes Leme </t>
  </si>
  <si>
    <t>Rua Paes Leme</t>
  </si>
  <si>
    <t>Rua Capote Valente</t>
  </si>
  <si>
    <t>Rua Simão Álvares				 - LADO ÍMPAR</t>
  </si>
  <si>
    <t>Rua Inácio Pereira da Rocha</t>
  </si>
  <si>
    <t>Rua Simão Álvares - LADO PAR</t>
  </si>
  <si>
    <t>Rua Adalgisa de Abreu Ramalho</t>
  </si>
  <si>
    <t>Rua Thereza Maia Pinto</t>
  </si>
  <si>
    <t>Rua Nossa Senhora do Bom Conselho</t>
  </si>
  <si>
    <t xml:space="preserve">Rua Nossa Senhora do Bom Conselho </t>
  </si>
  <si>
    <t>Estrada do Campo Limpo - LADO PAR</t>
  </si>
  <si>
    <t>Rua Antônio Carneiro</t>
  </si>
  <si>
    <t>Estrada de Itapecerica - LADO PAR</t>
  </si>
  <si>
    <t>Rua Baldomero Carqueja</t>
  </si>
  <si>
    <t>Rua Amador Bueno - LADO ÍMPAR</t>
  </si>
  <si>
    <t>Tv Jurci Soares Sebastião</t>
  </si>
  <si>
    <t>Rua Barão do Rio Branco</t>
  </si>
  <si>
    <t>Rua Antonio de Saavedra</t>
  </si>
  <si>
    <t>Rua Amador Bueno - LADO PAR</t>
  </si>
  <si>
    <t>Rua Manuel Elói do Nascimento</t>
  </si>
  <si>
    <t>Rua Engenheiro Francisco Pitta Brito</t>
  </si>
  <si>
    <t>Rua João Batista Fernandes</t>
  </si>
  <si>
    <t>Rua Nova Timboteua</t>
  </si>
  <si>
    <t>Rua José Antônio Fontes</t>
  </si>
  <si>
    <t>Rua São José das Espinharas</t>
  </si>
  <si>
    <t>Rua Atalaia do Norte</t>
  </si>
  <si>
    <t>Praça Irara Branca</t>
  </si>
  <si>
    <t>Travessa Viela A</t>
  </si>
  <si>
    <t>Praça Batista Botelho</t>
  </si>
  <si>
    <t xml:space="preserve">Rua Mahatman Gandhi </t>
  </si>
  <si>
    <t>Praça Comandante Eduardo de Oliveira</t>
  </si>
  <si>
    <t>Rua Rei Alberto</t>
  </si>
  <si>
    <t>Rua Alto Paraguai</t>
  </si>
  <si>
    <t>Rua Alto Paraguai - LADO PAR</t>
  </si>
  <si>
    <t>Rua Alto Paraguai - LADO ÍMPAR</t>
  </si>
  <si>
    <t xml:space="preserve">Praça Felisberto Fernandes da Silva </t>
  </si>
  <si>
    <t>Rua Francisco Cordelli</t>
  </si>
  <si>
    <t>Rua Tita Ruffo</t>
  </si>
  <si>
    <t>Rua Carlos Vivaldi</t>
  </si>
  <si>
    <t>Rua dos Téxteis</t>
  </si>
  <si>
    <t>Praça Antônia Espinosa Picerni</t>
  </si>
  <si>
    <t>Rua Fernando Marchesini</t>
  </si>
  <si>
    <t>Avenida Deputado Emílio Carlos - LADO PAR</t>
  </si>
  <si>
    <t>Rua Maresias</t>
  </si>
  <si>
    <t>Rua Alfonso Este</t>
  </si>
  <si>
    <t>Rua Benjamin de Tudela</t>
  </si>
  <si>
    <t>Rua Edgar Ruzant</t>
  </si>
  <si>
    <t xml:space="preserve">Rua Odília de Medeiros </t>
  </si>
  <si>
    <t>Rua Fontoura Xavier</t>
  </si>
  <si>
    <t>Rua Toritama</t>
  </si>
  <si>
    <t>Rua Américo Salvador Novelli</t>
  </si>
  <si>
    <t>Rua Guatapará - LADO PAR</t>
  </si>
  <si>
    <t>Rua Alba</t>
  </si>
  <si>
    <t>Rua Viçosa do Ceará</t>
  </si>
  <si>
    <t xml:space="preserve">Rua das Carnaubeiras </t>
  </si>
  <si>
    <t>Rua da Moenda</t>
  </si>
  <si>
    <t>FACONSTRU</t>
  </si>
  <si>
    <t>RIGEL</t>
  </si>
  <si>
    <t>DB</t>
  </si>
  <si>
    <t>FEC</t>
  </si>
  <si>
    <t>CONSTRUMEDICI</t>
  </si>
  <si>
    <t>CONSTRUISO</t>
  </si>
  <si>
    <t>PROGREDIOR</t>
  </si>
  <si>
    <t>JL</t>
  </si>
  <si>
    <t>B&amp;B</t>
  </si>
  <si>
    <t>SANED</t>
  </si>
  <si>
    <t>LETTIERI</t>
  </si>
  <si>
    <t>PILÃO</t>
  </si>
  <si>
    <t>JRA</t>
  </si>
  <si>
    <t>Empresa Responsável</t>
  </si>
  <si>
    <t xml:space="preserve">Lote </t>
  </si>
  <si>
    <t>6012.2020/0011091-5</t>
  </si>
  <si>
    <t>Rua do Paraiso</t>
  </si>
  <si>
    <t>Rua Dona Inácia Uchoa</t>
  </si>
  <si>
    <t>Rua Correira Dias</t>
  </si>
  <si>
    <t>Rua Estela</t>
  </si>
  <si>
    <t>6012.2020/0000038-9</t>
  </si>
  <si>
    <t>Rua Martins Fontes</t>
  </si>
  <si>
    <t>Praça Franklin Roosevelt</t>
  </si>
  <si>
    <t>Rua João Guimarães Rosa</t>
  </si>
  <si>
    <t>Rua Piaui</t>
  </si>
  <si>
    <t>Rua Rego Freitas</t>
  </si>
  <si>
    <t>6012.2020/0009142-2</t>
  </si>
  <si>
    <t xml:space="preserve">Rua Coelho Lisboa </t>
  </si>
  <si>
    <t>Rua Monte Serrat</t>
  </si>
  <si>
    <t>Rua Tijuco Preto</t>
  </si>
  <si>
    <t>Rua Serra de Bragança</t>
  </si>
  <si>
    <t>Entorno da praça</t>
  </si>
  <si>
    <t>6012.2020/0000048-6</t>
  </si>
  <si>
    <t>Rua Bresser</t>
  </si>
  <si>
    <t xml:space="preserve">Rua Bresser - LADO PAR </t>
  </si>
  <si>
    <t>Rua Ipanema</t>
  </si>
  <si>
    <t xml:space="preserve">Rua Bresser - LADO ÍMPAR </t>
  </si>
  <si>
    <t>Rua Pires do Rio (Abaixo do Viaduto Bresser)</t>
  </si>
  <si>
    <t>Rua Hipodromo</t>
  </si>
  <si>
    <t>6012.2020/0015295-2</t>
  </si>
  <si>
    <t>Rua São Gonçalo do Rio das Pedras - LADO ÍMPAR</t>
  </si>
  <si>
    <t>Rua São Gonçalo do Rio das Pedras - LADO PAR</t>
  </si>
  <si>
    <t>Rua Altos do Oiti - LADO PAR</t>
  </si>
  <si>
    <t>Rua Altos do Oiti - LADO ÍMPAR</t>
  </si>
  <si>
    <t>Rua Adriano Seabra</t>
  </si>
  <si>
    <t>Rua Altos do Oiti</t>
  </si>
  <si>
    <t>Rua Alvaro Coelho</t>
  </si>
  <si>
    <t>Rua São Gonçalo do Rio das Pedras</t>
  </si>
  <si>
    <t>Rua Sara-Sara</t>
  </si>
  <si>
    <t>Rua Salvador Fernandes Cardia</t>
  </si>
  <si>
    <t>6012.2020/0011089-3</t>
  </si>
  <si>
    <t>Rua Clemente Martins de Matos</t>
  </si>
  <si>
    <t>6012.2020/0000070-2</t>
  </si>
  <si>
    <t>Rua Mourato Coelho</t>
  </si>
  <si>
    <t>Rua Purpurina</t>
  </si>
  <si>
    <t>Rua Fradique Coutinho</t>
  </si>
  <si>
    <t>Rua Wisard</t>
  </si>
  <si>
    <t>Rua Henrique Schaumann</t>
  </si>
  <si>
    <t>Rua Inacio Pereira da Rocha</t>
  </si>
  <si>
    <t>Rua Harmonia</t>
  </si>
  <si>
    <t>Rua Jerico</t>
  </si>
  <si>
    <t>Rua Original</t>
  </si>
  <si>
    <t>Rua Rodesia</t>
  </si>
  <si>
    <t>Rua Filinto de Almeida</t>
  </si>
  <si>
    <t>Rua Costa Lobo</t>
  </si>
  <si>
    <t>6012.2020/0015309-6</t>
  </si>
  <si>
    <t>Estrada de Itapererica - LADO PAR</t>
  </si>
  <si>
    <t>RP B (J. Oliveiras JDS)</t>
  </si>
  <si>
    <t>Rua Zulmira Cavalheiro Faustino</t>
  </si>
  <si>
    <t>Rua Isabel Ribeiro da Silva</t>
  </si>
  <si>
    <t>Rua Amadeu Simei</t>
  </si>
  <si>
    <t>Rua Antonio Ramos Rosa - LADO ÍMPAR</t>
  </si>
  <si>
    <t>Rua Antonio Ramos Rosa - LADO PAR</t>
  </si>
  <si>
    <t xml:space="preserve">Rua Quarteto do Imperador </t>
  </si>
  <si>
    <t>Rua Canuto Luiz do Nascimento</t>
  </si>
  <si>
    <t>Rua João Fernandes C. Nova Junior</t>
  </si>
  <si>
    <t>Rua Luis Antonio Verney</t>
  </si>
  <si>
    <t>Rua José Manoel Camisa Nova</t>
  </si>
  <si>
    <t>Rua Antonio de Sena</t>
  </si>
  <si>
    <t>6012.2020/0009825-7</t>
  </si>
  <si>
    <t>Rua Conselheiro Saraiva</t>
  </si>
  <si>
    <t>Rua Voluntarios da Patria</t>
  </si>
  <si>
    <t>Rua Alfredo Pujol</t>
  </si>
  <si>
    <t>Rua Duarte de Azevedo</t>
  </si>
  <si>
    <t>Rua Alferes Magalhães</t>
  </si>
  <si>
    <t>Rua Conselheiro Saraiva (Exceto F045)</t>
  </si>
  <si>
    <t>Rua Nunes Garcia (Exceto F364)</t>
  </si>
  <si>
    <t>Rua Salete</t>
  </si>
  <si>
    <t>Rua Ezequiel Freire</t>
  </si>
  <si>
    <t>Rua Duarte de Azevedo (Exceto F058)</t>
  </si>
  <si>
    <t>Rua Duarte de Azevedo (Exceto F044,052)</t>
  </si>
  <si>
    <t>Rua Frei Vicente do Salvador/Rua Perina</t>
  </si>
  <si>
    <t>Rua Darzan</t>
  </si>
  <si>
    <t xml:space="preserve">Rua Leite de Morais </t>
  </si>
  <si>
    <t>6012.2020/0000098-2</t>
  </si>
  <si>
    <t>Rua Barra Mansa</t>
  </si>
  <si>
    <t>Rua José de Albuquerque Medeiros</t>
  </si>
  <si>
    <t>Rua Domingos Calheiros</t>
  </si>
  <si>
    <t>Rua Juncal</t>
  </si>
  <si>
    <t>Rua Ausonia</t>
  </si>
  <si>
    <t>Rua do Tramway</t>
  </si>
  <si>
    <t>Rua Paulo de Freire</t>
  </si>
  <si>
    <t>Altura da Quadra F0189</t>
  </si>
  <si>
    <t xml:space="preserve">Rua José de Albuquerque </t>
  </si>
  <si>
    <t>Rua dos Ferroviarios</t>
  </si>
  <si>
    <t>Rua Guapira</t>
  </si>
  <si>
    <t>Rua Paranabi</t>
  </si>
  <si>
    <t>6012.2020/0009652-1</t>
  </si>
  <si>
    <t>Rua Forte de Macaé</t>
  </si>
  <si>
    <t>6012.2020/0005520-5</t>
  </si>
  <si>
    <t>Rua Sta. Etelvina</t>
  </si>
  <si>
    <t>6012.2020/0012965-9</t>
  </si>
  <si>
    <t>Rua Marcio Beck Machado</t>
  </si>
  <si>
    <t>6012.2020/0012966-7</t>
  </si>
  <si>
    <t>Entorno da Praça Felisberto Fernandes da Silva</t>
  </si>
  <si>
    <t>6012.2020/0015306-1</t>
  </si>
  <si>
    <t>Rua Igarape Água Azul</t>
  </si>
  <si>
    <t>Rua Ernesto Cerreti</t>
  </si>
  <si>
    <t>6012.2020/0012967-5</t>
  </si>
  <si>
    <t>Rua Albino Primo Nalim</t>
  </si>
  <si>
    <t>Rua dos Morgados</t>
  </si>
  <si>
    <t>6012.2020/0012968-3</t>
  </si>
  <si>
    <t xml:space="preserve">Estrada do Sabão </t>
  </si>
  <si>
    <t>Rua João Rodrigues Chaves</t>
  </si>
  <si>
    <t>6012.2020/0015303-7</t>
  </si>
  <si>
    <t>Rua Julião Ferreira da Silva</t>
  </si>
  <si>
    <t>Rua Vinte e Dois de Agosto</t>
  </si>
  <si>
    <t>Rua Nove de Novembro</t>
  </si>
  <si>
    <t>6012.2020/0011086-9</t>
  </si>
  <si>
    <t xml:space="preserve">Rua Galeão </t>
  </si>
  <si>
    <t>Rua Antonio Pereira Pegas</t>
  </si>
  <si>
    <t>6012.2020/0000092-3</t>
  </si>
  <si>
    <t>Divisa de São Mateus</t>
  </si>
  <si>
    <t>Rua João das Neves</t>
  </si>
  <si>
    <t>Rua Antônio Adorno</t>
  </si>
  <si>
    <t xml:space="preserve">Rua João Lopes de Lima </t>
  </si>
  <si>
    <t>Rua Francisco Matias</t>
  </si>
  <si>
    <t>Rua Francisco Barroso</t>
  </si>
  <si>
    <t>Rua João Pires Monteiro</t>
  </si>
  <si>
    <t>Rua Victória Marconato Zonta</t>
  </si>
  <si>
    <t>Rua Manuel Quirino de Mattos</t>
  </si>
  <si>
    <t>Rua Sargento Edgard Lourenço Pinto</t>
  </si>
  <si>
    <t>Rua Sargento Luis Rodrigues Filho</t>
  </si>
  <si>
    <t>Rua Sargento Aires Silva Dias</t>
  </si>
  <si>
    <t>Rua Sargento Benevides Valente Montes</t>
  </si>
  <si>
    <t>Rua Cabo Paulo Pereira da Silva</t>
  </si>
  <si>
    <t>Rua Cabo Walmmir Ernesto Holder</t>
  </si>
  <si>
    <t>Rua Alves de Torres</t>
  </si>
  <si>
    <t>Rua Cristóvão de Vasconcelos</t>
  </si>
  <si>
    <t>Rua Antonio Villares</t>
  </si>
  <si>
    <t>Rua Arcabuz</t>
  </si>
  <si>
    <t>6012.2020/0015301-0</t>
  </si>
  <si>
    <t>Praça Seicho-No-Lê</t>
  </si>
  <si>
    <t>6012.2020/0005492-6</t>
  </si>
  <si>
    <t>Rua William Speers</t>
  </si>
  <si>
    <t>Rua Antonio Brito Marques</t>
  </si>
  <si>
    <t>Rua John Harrison</t>
  </si>
  <si>
    <t>Rua Doze de Outubro</t>
  </si>
  <si>
    <t>Rua Hebart</t>
  </si>
  <si>
    <t>Rua Martim Tenorio</t>
  </si>
  <si>
    <t>Rua Clemente Alvares</t>
  </si>
  <si>
    <t>Rua Joaquim Machado</t>
  </si>
  <si>
    <t>Rua Catão</t>
  </si>
  <si>
    <t>Rua Caio Graco</t>
  </si>
  <si>
    <t>Rua Guaicurus</t>
  </si>
  <si>
    <t>Rua Roma</t>
  </si>
  <si>
    <t>Rua Trajano</t>
  </si>
  <si>
    <t>Rua Clelia</t>
  </si>
  <si>
    <t>Rua Jeroaquara</t>
  </si>
  <si>
    <t>Rua Conrado Moreschi</t>
  </si>
  <si>
    <t>Rua Faustolo</t>
  </si>
  <si>
    <t>Praça Malvin Jones</t>
  </si>
  <si>
    <t>Rua Cipião</t>
  </si>
  <si>
    <t>6012.2020/0005493-4</t>
  </si>
  <si>
    <t>6012.2020/0005491-8</t>
  </si>
  <si>
    <t>Rua Quirino dos Santos</t>
  </si>
  <si>
    <t>6012.2020/0015299-5</t>
  </si>
  <si>
    <t>Rua Roma - LADO ÍMPAR</t>
  </si>
  <si>
    <t>Rua Aurélia</t>
  </si>
  <si>
    <t>Rua Vespasiano</t>
  </si>
  <si>
    <t>Rua Clélia</t>
  </si>
  <si>
    <t>Rua Clélia - LADO ÍMPAR</t>
  </si>
  <si>
    <t>Rua Espartaco</t>
  </si>
  <si>
    <t>6012.2020/0010992-5</t>
  </si>
  <si>
    <t>Rua Bom Jesus da Penha</t>
  </si>
  <si>
    <t>Rua Copenhague</t>
  </si>
  <si>
    <t>Rua Tristão Gago</t>
  </si>
  <si>
    <t>Rua Belmiro Valverde</t>
  </si>
  <si>
    <t>Rua Serra dos Cristais</t>
  </si>
  <si>
    <t>Rua Porto do Bezerra</t>
  </si>
  <si>
    <t>Rua Com. Antonio Manzi</t>
  </si>
  <si>
    <t>Rua Serra da Queimada</t>
  </si>
  <si>
    <t>Rua Igarape Mirim</t>
  </si>
  <si>
    <t>Rua Dom José Antonio do Couto</t>
  </si>
  <si>
    <t>Rua Planicie dos Goitacases</t>
  </si>
  <si>
    <t>6012.2020/0005485-3</t>
  </si>
  <si>
    <t>Rua Salvador Gianetti - LADO PAR</t>
  </si>
  <si>
    <t>Rua Hipolito de Camargo  - LADO PAR</t>
  </si>
  <si>
    <t>Rua Andes</t>
  </si>
  <si>
    <t>Rua Brig. Hadman</t>
  </si>
  <si>
    <t>Rua Paracuru</t>
  </si>
  <si>
    <t>Rua Cap. Pucci</t>
  </si>
  <si>
    <t>Rua Lepidolita</t>
  </si>
  <si>
    <t>Rua Prof Melo Paiva</t>
  </si>
  <si>
    <t>Rua Buerarema</t>
  </si>
  <si>
    <t>6012.2020/0009815-0</t>
  </si>
  <si>
    <t>6012.2020/0000118-0</t>
  </si>
  <si>
    <t>Rua Itapitanga</t>
  </si>
  <si>
    <t>Rua S. João das Duas Barras</t>
  </si>
  <si>
    <t>6012.2020/0000114-8</t>
  </si>
  <si>
    <t>Rua Victório Santim - LADO ÍMPAR</t>
  </si>
  <si>
    <t>Rua Flores do Piaui</t>
  </si>
  <si>
    <t>Rua Fontoura</t>
  </si>
  <si>
    <t>Rua Colonial das Missões</t>
  </si>
  <si>
    <t>6012.2020/0000116-4</t>
  </si>
  <si>
    <t>Rua Victório Santim - LADO PAR</t>
  </si>
  <si>
    <t>Rua Serra de São Domingos - LADO ÍMPAR</t>
  </si>
  <si>
    <t>Rua Serra de São Domingos - LADO PAR</t>
  </si>
  <si>
    <t>Rua Ipipoca</t>
  </si>
  <si>
    <t>Rua S. Teodoro</t>
  </si>
  <si>
    <t>Rua Andiratuba</t>
  </si>
  <si>
    <t>Rua Victor Santim</t>
  </si>
  <si>
    <t>Rua Serra de São Domingos</t>
  </si>
  <si>
    <t>Rua Almeirim</t>
  </si>
  <si>
    <t>Rua Pedro Leopoldo</t>
  </si>
  <si>
    <t>6012.2020/0015297-9</t>
  </si>
  <si>
    <t>Rua Curuça - LADO ÍMPAR</t>
  </si>
  <si>
    <t>Rua Curuça - LADO PAR</t>
  </si>
  <si>
    <t>Rua João Veloso Filho</t>
  </si>
  <si>
    <t>Rua S. Quirino</t>
  </si>
  <si>
    <t>Av. Nadir Dias de Figueiredo</t>
  </si>
  <si>
    <t>Rua Itauna</t>
  </si>
  <si>
    <t>Rua Guaranesia</t>
  </si>
  <si>
    <t>Rua Burarama</t>
  </si>
  <si>
    <t>6012.2020/0010996-8</t>
  </si>
  <si>
    <t>Rua Dona Maria Jovita da Conceição</t>
  </si>
  <si>
    <t>Rua Carmem Magnani</t>
  </si>
  <si>
    <t>Rua Gambarra</t>
  </si>
  <si>
    <t>Rua Antonio Freitas Toledo</t>
  </si>
  <si>
    <t>Rua Miguel Rachid</t>
  </si>
  <si>
    <t>Rua João Ribeiro Pereira</t>
  </si>
  <si>
    <t>Rua Alto Pacaja</t>
  </si>
  <si>
    <t>Rua Shobbe Kumagai</t>
  </si>
  <si>
    <t>Rua Francisco Antonio Miranda</t>
  </si>
  <si>
    <t>Rua Victoria Simionato</t>
  </si>
  <si>
    <t>Rua Olavo Egidio de Souza Aranha</t>
  </si>
  <si>
    <t>Rua Nova Palmeira</t>
  </si>
  <si>
    <t>Rua Rosa Mendes</t>
  </si>
  <si>
    <t>6012.2020/0000203-9</t>
  </si>
  <si>
    <t>Rua Bartolomeu Quadros</t>
  </si>
  <si>
    <t>Rua Antonio de Arzão</t>
  </si>
  <si>
    <t>6012.2020/0000071-0</t>
  </si>
  <si>
    <t>Rua Joaquim Marra</t>
  </si>
  <si>
    <t>Rua Hercilia</t>
  </si>
  <si>
    <t>Rua Dona Matilde</t>
  </si>
  <si>
    <t>6012.2020/0005428-4</t>
  </si>
  <si>
    <t>Rua Coremu</t>
  </si>
  <si>
    <t>Rua Vera</t>
  </si>
  <si>
    <t>Rua Olivia de Oliveira</t>
  </si>
  <si>
    <t>6012.2020/0010995-0</t>
  </si>
  <si>
    <t>Rua Pedras Talhadas</t>
  </si>
  <si>
    <t>Rua Pde. José Garzotti</t>
  </si>
  <si>
    <t>6012.2020/0010994-1</t>
  </si>
  <si>
    <t>Rua Antonio Gomes</t>
  </si>
  <si>
    <t>6012.2020/0000183-0</t>
  </si>
  <si>
    <t>Rua Arace - LADO ÍMPAR</t>
  </si>
  <si>
    <t>Rua Arapoca - LADO PAR</t>
  </si>
  <si>
    <t>Rua Joaquim Figueira</t>
  </si>
  <si>
    <t>Rua Pretoria</t>
  </si>
  <si>
    <t>Praça Inspetor Pedro Gomes</t>
  </si>
  <si>
    <t>Rua Diogo Marinho Silva</t>
  </si>
  <si>
    <t>6012.2020/0009549-5</t>
  </si>
  <si>
    <t>Rua José Jeraissati</t>
  </si>
  <si>
    <t>6012.2020/0000081-8</t>
  </si>
  <si>
    <t>Rua Protocolo</t>
  </si>
  <si>
    <t>6012.2020/0005467-5</t>
  </si>
  <si>
    <t>Rua João Manoel de Matos</t>
  </si>
  <si>
    <t>Rua Santana de Mangueira</t>
  </si>
  <si>
    <t>Rua Itambaraca</t>
  </si>
  <si>
    <t>Rua Ingarana</t>
  </si>
  <si>
    <t>6012.2020/0005468-3</t>
  </si>
  <si>
    <t>Rua Moreira Godoi</t>
  </si>
  <si>
    <t>Rua Antonio Marcondes</t>
  </si>
  <si>
    <t>Rua Vieira de Almeida</t>
  </si>
  <si>
    <t>Rua Gama Lobo</t>
  </si>
  <si>
    <t>Rua Vergueiro</t>
  </si>
  <si>
    <t>Rua Salvador Simões</t>
  </si>
  <si>
    <t>Rua Olival Costa</t>
  </si>
  <si>
    <t>Rua Vinte e Quatro de Outubro</t>
  </si>
  <si>
    <t>6012.2020/0005476-4</t>
  </si>
  <si>
    <t>Rua Assur</t>
  </si>
  <si>
    <t>Rua Norma</t>
  </si>
  <si>
    <t>Rua Tomas Aquino de Macedo</t>
  </si>
  <si>
    <t xml:space="preserve">Prorrogração </t>
  </si>
  <si>
    <t>Data de término da Prorrogação</t>
  </si>
  <si>
    <t>60 dias</t>
  </si>
  <si>
    <t>30 dias</t>
  </si>
  <si>
    <t xml:space="preserve">30 dias </t>
  </si>
  <si>
    <t>Data prevista
término da obra</t>
  </si>
  <si>
    <t>150 dias</t>
  </si>
  <si>
    <t>60dias</t>
  </si>
  <si>
    <t>6012.2020/0009813-3</t>
  </si>
  <si>
    <t xml:space="preserve">Rua Aurélia </t>
  </si>
  <si>
    <t>Rua Coriolano</t>
  </si>
  <si>
    <t xml:space="preserve">Rua  Faustolo </t>
  </si>
  <si>
    <t>Rua Cipão</t>
  </si>
  <si>
    <t>04/05/020</t>
  </si>
  <si>
    <t>02/05/220</t>
  </si>
  <si>
    <t>Rua Povuacu</t>
  </si>
  <si>
    <t>Rua Rolando Mario Ramacciotti</t>
  </si>
  <si>
    <t>Rua Estevão Dias Vergara</t>
  </si>
  <si>
    <t>Rua Aquino Fonseca</t>
  </si>
  <si>
    <t>Rua Gustavo Geley</t>
  </si>
  <si>
    <t>Final da rua sem saída</t>
  </si>
  <si>
    <t>NOVA ATA DE CALÇADAS</t>
  </si>
  <si>
    <t>Situação da Obra</t>
  </si>
  <si>
    <t>Fase</t>
  </si>
  <si>
    <t>Fase 1</t>
  </si>
  <si>
    <t>Fase 2</t>
  </si>
  <si>
    <t>SE</t>
  </si>
  <si>
    <t>VM</t>
  </si>
  <si>
    <t>MO</t>
  </si>
  <si>
    <t>CT</t>
  </si>
  <si>
    <t>FB</t>
  </si>
  <si>
    <t>CL</t>
  </si>
  <si>
    <t>LA</t>
  </si>
  <si>
    <t>CS</t>
  </si>
  <si>
    <t>VP</t>
  </si>
  <si>
    <t>Sub.</t>
  </si>
  <si>
    <t xml:space="preserve">Rua Aureliano Coutinho </t>
  </si>
  <si>
    <t>Rua Sabará</t>
  </si>
  <si>
    <t xml:space="preserve">Rua Martinico Prado </t>
  </si>
  <si>
    <t>MP</t>
  </si>
  <si>
    <t>IT</t>
  </si>
  <si>
    <t>PI</t>
  </si>
  <si>
    <t>MB</t>
  </si>
  <si>
    <t>ST</t>
  </si>
  <si>
    <t>JT</t>
  </si>
  <si>
    <t>SM</t>
  </si>
  <si>
    <t>CV</t>
  </si>
  <si>
    <t>SB</t>
  </si>
  <si>
    <t>BT</t>
  </si>
  <si>
    <t>JA</t>
  </si>
  <si>
    <t>G</t>
  </si>
  <si>
    <t>IQ</t>
  </si>
  <si>
    <t>MG</t>
  </si>
  <si>
    <t>EM</t>
  </si>
  <si>
    <t>AF</t>
  </si>
  <si>
    <t>IP</t>
  </si>
  <si>
    <t>SA</t>
  </si>
  <si>
    <t>AD</t>
  </si>
  <si>
    <t xml:space="preserve">Rua Marquês de Itu </t>
  </si>
  <si>
    <t>Rua Marquês de Itu</t>
  </si>
  <si>
    <t>Rua Vergueiro - LADO ÍMPAR</t>
  </si>
  <si>
    <t>Rua Vergueiro - LADO PAR</t>
  </si>
  <si>
    <t>Rua Domingos de Morais  - LADO ÍMPAR</t>
  </si>
  <si>
    <t>Rua Conselheiro Lafaiette</t>
  </si>
  <si>
    <t>Rua Apucarana</t>
  </si>
  <si>
    <t>Rua Coelho Lisboa</t>
  </si>
  <si>
    <t>Praça Silvio Romero</t>
  </si>
  <si>
    <t xml:space="preserve">Avenida Nordestina </t>
  </si>
  <si>
    <t xml:space="preserve">Rua Cirilo Alves da Silva </t>
  </si>
  <si>
    <t>Rua Santa Rosa da Serra</t>
  </si>
  <si>
    <t>Rua Boicuaiba</t>
  </si>
  <si>
    <t xml:space="preserve">Rua Amadeu Gamberine </t>
  </si>
  <si>
    <t xml:space="preserve">Rua Pascoal Daniel </t>
  </si>
  <si>
    <t>entorno da Área Municipal (Quadra F839)</t>
  </si>
  <si>
    <t>Rua Tujumirim</t>
  </si>
  <si>
    <t xml:space="preserve">Rua Iuguiri </t>
  </si>
  <si>
    <t xml:space="preserve">Rua Oscar de Araújo </t>
  </si>
  <si>
    <t>Rua Pascoal de Miranda</t>
  </si>
  <si>
    <t>Rua Manoel de Castilho</t>
  </si>
  <si>
    <t>Rua Ribeiro Escobar</t>
  </si>
  <si>
    <t>Estrada Dom João Nery</t>
  </si>
  <si>
    <t>Rua Iuquiri</t>
  </si>
  <si>
    <t>Rua Francisco Vaz Moniz</t>
  </si>
  <si>
    <t xml:space="preserve">Lote 0054 </t>
  </si>
  <si>
    <t>Lote 0054</t>
  </si>
  <si>
    <t>Praça Silva Teles</t>
  </si>
  <si>
    <t>final da Rua</t>
  </si>
  <si>
    <t>Praça Bernardo Ravasco</t>
  </si>
  <si>
    <t>Rua Pascoal de Miranda - LADO PAR</t>
  </si>
  <si>
    <t>Rua Manoel de Castilho - LADO ÍMPAR</t>
  </si>
  <si>
    <t>Rua Ribeiro Escobar - LADO ÍMPAR</t>
  </si>
  <si>
    <t>Rua Pascoal de Miranda - LADO ÍMPAR</t>
  </si>
  <si>
    <t>Rua José Barros Magaldi - LADO PAR</t>
  </si>
  <si>
    <t>Rua José Barros Magaldi - LADO ÍMPAR</t>
  </si>
  <si>
    <t>Rua Jean de Brienne</t>
  </si>
  <si>
    <t>Rua Leite de Morais</t>
  </si>
  <si>
    <t>Rua Gabriel Piza</t>
  </si>
  <si>
    <t>Rua Jorge Riguetti</t>
  </si>
  <si>
    <t>Rua Aquitânia</t>
  </si>
  <si>
    <t>Praça Felisberto Fernandes da Silva - LADO PAR</t>
  </si>
  <si>
    <t>Avenida Deputado Emílio Carlos - LADO ÍMPAR</t>
  </si>
  <si>
    <t>Lote F037</t>
  </si>
  <si>
    <t>Rua José Carlos Monteiro - LADO PAR</t>
  </si>
  <si>
    <t>Rua Michihisa Murata</t>
  </si>
  <si>
    <t>Largo do Japonês</t>
  </si>
  <si>
    <t xml:space="preserve">Rua Soldado Candido da Luz Paiva </t>
  </si>
  <si>
    <t>Rua Eduardo Antonio de Paulo</t>
  </si>
  <si>
    <t>Rua João Cordeiro</t>
  </si>
  <si>
    <t>Rua Leonardo de Oliveira</t>
  </si>
  <si>
    <t>Rua Antonio Leal da Silva</t>
  </si>
  <si>
    <t>Rua Angelo Bunioto</t>
  </si>
  <si>
    <t>Rua Manuel Franca dos Santos - LADO ÍMPAR</t>
  </si>
  <si>
    <t>Rua José Barbosa da Silva</t>
  </si>
  <si>
    <t>Rua Soldado Candido da Luz Paiva</t>
  </si>
  <si>
    <t>Rua Soldado Toribio da Silva</t>
  </si>
  <si>
    <t>Rua Sargento Benevides Valente Montes - LADO PAR</t>
  </si>
  <si>
    <t>Rua Soldado Pedro Graciano Moreira</t>
  </si>
  <si>
    <t>Rua Sargento Jorge Moncores</t>
  </si>
  <si>
    <t>Rua Soldado  Toribio da Silva</t>
  </si>
  <si>
    <t>Rua Padre Atilio Garret</t>
  </si>
  <si>
    <t>Rua Soldado Luiz Manoel Ferreira</t>
  </si>
  <si>
    <t xml:space="preserve">Rua. M.M.D.C. </t>
  </si>
  <si>
    <t>toda a extensão</t>
  </si>
  <si>
    <t>Rua M.M.D.C.</t>
  </si>
  <si>
    <t>Rua Vital Brasil</t>
  </si>
  <si>
    <t>Rua Pirajussara</t>
  </si>
  <si>
    <t>Rua José Viriato de Castro</t>
  </si>
  <si>
    <t>Rua Louis Boulanger</t>
  </si>
  <si>
    <t>Rua Joviniano Pacheco de Aguirre</t>
  </si>
  <si>
    <t>Rua Aroldo de Azevedo</t>
  </si>
  <si>
    <t>Rua Lupicinio Rodrigues</t>
  </si>
  <si>
    <t>Rua Conrado de Deo</t>
  </si>
  <si>
    <t>Rua João Batista de Remião</t>
  </si>
  <si>
    <t xml:space="preserve">Estrada de Itapecerica </t>
  </si>
  <si>
    <t>entorno da praça</t>
  </si>
  <si>
    <t>Rua Vittório Emanuelle Rossi</t>
  </si>
  <si>
    <t>Rua Doutor Joviniano Pacheco de Aguirre</t>
  </si>
  <si>
    <t>Estrada Kizaemon Takeuti</t>
  </si>
  <si>
    <t>Rua João Batista de Reimão</t>
  </si>
  <si>
    <t xml:space="preserve">Rua Lupicínio Rodrigues  </t>
  </si>
  <si>
    <t>Rua Lupicínio Rodrigues</t>
  </si>
  <si>
    <t>Rua Luicínio Rodrigues</t>
  </si>
  <si>
    <t>Rua Monteiro de Melo</t>
  </si>
  <si>
    <t xml:space="preserve">Rua Jeroaquara </t>
  </si>
  <si>
    <t>Rua Faustolo - LADO PAR</t>
  </si>
  <si>
    <t>Rua Faustolo - LADO ÍMPAR</t>
  </si>
  <si>
    <t>Rua Jeroaquara - LADO ÍMPAR</t>
  </si>
  <si>
    <t>Rua Catão - LADO PAR</t>
  </si>
  <si>
    <t>Rua Clélia - LADO PAR</t>
  </si>
  <si>
    <t>Rua Nossa Senhora da Lapa</t>
  </si>
  <si>
    <t>Rua Conrado Moreschi - LADO PAR</t>
  </si>
  <si>
    <t>Rua Dronsfield</t>
  </si>
  <si>
    <t>Rua Afonso Sardinha</t>
  </si>
  <si>
    <t>Rua Hebart - LADO ÍMPAR</t>
  </si>
  <si>
    <t>Estrada Lageado Velho</t>
  </si>
  <si>
    <t>Rua Capitão Pucci</t>
  </si>
  <si>
    <t>Rua Getulina</t>
  </si>
  <si>
    <t xml:space="preserve">Rua Copenhage </t>
  </si>
  <si>
    <t>Rua Gaspar Aranha</t>
  </si>
  <si>
    <t>Rua Belmiro Valverde -LADO PAR</t>
  </si>
  <si>
    <t>Rua Getulina - LADO ÍMPAR</t>
  </si>
  <si>
    <t>Rua Belmiro Valverde - LADO PAR</t>
  </si>
  <si>
    <t>Rua Belmira Valverde</t>
  </si>
  <si>
    <t>Viaduto Antônio Silvio Cunha Bueno</t>
  </si>
  <si>
    <t>Rua Antonio Caria</t>
  </si>
  <si>
    <t>Rua Copenhague - LADO PAR</t>
  </si>
  <si>
    <t>Rua Getulina - LADO PAR</t>
  </si>
  <si>
    <t>Rua Nanci Ackel</t>
  </si>
  <si>
    <t>Estrada do Lageado Velho - LADO ÍMPAR</t>
  </si>
  <si>
    <t>Estrada do Lageado Velho - LADO PAR</t>
  </si>
  <si>
    <t>Rua Gustavo Geley - LADO ÍMPAR</t>
  </si>
  <si>
    <t>Rua Gustavo Geley - LADO PAR</t>
  </si>
  <si>
    <t>Rua Fioravante Lopes Garcia</t>
  </si>
  <si>
    <t>Rua Domingos Scarpel</t>
  </si>
  <si>
    <t>Rua Shobee Kumagai</t>
  </si>
  <si>
    <t>Praça 1º de Maio</t>
  </si>
  <si>
    <t>Rua Alto Pacajá</t>
  </si>
  <si>
    <t xml:space="preserve">Rua João Ribeiro Pereira </t>
  </si>
  <si>
    <t>Rua João Ribeiro</t>
  </si>
  <si>
    <t>Rua Isaac Gonçalves</t>
  </si>
  <si>
    <t>Rua Ver. José de Azevedo Guerra</t>
  </si>
  <si>
    <t>Rua Rui Pirozzelli</t>
  </si>
  <si>
    <t xml:space="preserve">Rua Dona Maria Jovita da Conceição - LADO PAR </t>
  </si>
  <si>
    <t xml:space="preserve">Rua Dona Maria Jovita da Conceição - LADO ÍMPAR </t>
  </si>
  <si>
    <t>Rua Olavo Egidio de Souza Aranha - LADO PAR</t>
  </si>
  <si>
    <t>Rua Caiçara do Rio do Vento</t>
  </si>
  <si>
    <t>Rua Olavo Egidio de Souza Aranha - LADO ÍMPAR</t>
  </si>
  <si>
    <t>Rua Rosa Mendes - LADO PAR</t>
  </si>
  <si>
    <t>Rua Miguel Garcia</t>
  </si>
  <si>
    <t xml:space="preserve">Rua Dona Matilde </t>
  </si>
  <si>
    <t>Rua Clarissa</t>
  </si>
  <si>
    <t>Praça Sampaio Vidal</t>
  </si>
  <si>
    <t>Rua São Ticiano</t>
  </si>
  <si>
    <t>Praça Canárias</t>
  </si>
  <si>
    <t>Rua Argonautas</t>
  </si>
  <si>
    <t xml:space="preserve">Praça Sampaio Vidal </t>
  </si>
  <si>
    <t>Praça Skal</t>
  </si>
  <si>
    <t xml:space="preserve">Lote 0058  </t>
  </si>
  <si>
    <t>Praça Nossa Senhora das Vitórias - LADO PAR</t>
  </si>
  <si>
    <t>Rua Granjão  - LADO PAR</t>
  </si>
  <si>
    <t>Rua Arapacu</t>
  </si>
  <si>
    <t>Rua Asfaltite</t>
  </si>
  <si>
    <t>Rua Tauande</t>
  </si>
  <si>
    <t>Lote 0075</t>
  </si>
  <si>
    <t>Rua Arace - LADO PAR</t>
  </si>
  <si>
    <t>Rua Arapoca - LADO ÍMPAR</t>
  </si>
  <si>
    <t>Estrada das Lágrimas</t>
  </si>
  <si>
    <t xml:space="preserve">Rua Santa Fé </t>
  </si>
  <si>
    <t>Rua Padre Marchetti</t>
  </si>
  <si>
    <t>Rua Arcipreste Andrade</t>
  </si>
  <si>
    <t>Rua Mocoim</t>
  </si>
  <si>
    <t>Rua Dois Irmãos</t>
  </si>
  <si>
    <t>Rua João Bastista Fernandes</t>
  </si>
  <si>
    <t>Avenida Cupecê</t>
  </si>
  <si>
    <t>Rua Amador Bueno</t>
  </si>
  <si>
    <t>Rua Paulo Eiró</t>
  </si>
  <si>
    <t>Ladeira Aurora</t>
  </si>
  <si>
    <t>Barão do Rio Branco</t>
  </si>
  <si>
    <t>Travessa Jurci Soares Sebastião</t>
  </si>
  <si>
    <t>Fiscal Responsável</t>
  </si>
  <si>
    <t>Arqª Andrea Perez de Souza Moraes</t>
  </si>
  <si>
    <t>Arqº Rubens Moreira Pires</t>
  </si>
  <si>
    <t>Engº Carlos Rafel Leite</t>
  </si>
  <si>
    <t>Arqª Giulia Magrini Rett</t>
  </si>
  <si>
    <t>Engº Laerte Carnachioni Junior</t>
  </si>
  <si>
    <t>Arqª Camila de Souza Fujimoto</t>
  </si>
  <si>
    <t>Arqª Carolina Ribeiro de Oliveira</t>
  </si>
  <si>
    <t>Rua Domingos Scarpel - LADO PAR</t>
  </si>
  <si>
    <t>Rua Alto do Pacajá</t>
  </si>
  <si>
    <t>Rua Miguel Rachid - LADO PAR</t>
  </si>
  <si>
    <t>Rua Miguel Rachid - LADO ÍMPAR</t>
  </si>
  <si>
    <t>Rua Barra de Santa Rosa</t>
  </si>
  <si>
    <t>Rua Hilária</t>
  </si>
  <si>
    <t>Rua Saigon</t>
  </si>
  <si>
    <t>Praça Comendador Tadashi Nishi</t>
  </si>
  <si>
    <t>Rua Mucuri</t>
  </si>
  <si>
    <t>Rua dos Comerciários</t>
  </si>
  <si>
    <t>Rua dos Jequitibas - LADO PAR</t>
  </si>
  <si>
    <t>Rua dos Jequitibas - LADO ÍMPAR</t>
  </si>
  <si>
    <t>Avenida Francisco de Paula Ribeiro - AMBOS OS LADOS</t>
  </si>
  <si>
    <t>Rua dos Jequitibás</t>
  </si>
  <si>
    <t>Rua Cruz das Almas</t>
  </si>
  <si>
    <t>Avenida do Café - LADO PAR</t>
  </si>
  <si>
    <t>Rua Bicudo de Brito</t>
  </si>
  <si>
    <t>Rua Lussanvira</t>
  </si>
  <si>
    <t>Praça Nova América</t>
  </si>
  <si>
    <t>Rua Bicudo de Brito -  LADO PAR</t>
  </si>
  <si>
    <t>Rua Lussanvira - LADO PAR</t>
  </si>
  <si>
    <t>Av Leonardo da Vinci</t>
  </si>
  <si>
    <t>Entorno da Praça</t>
  </si>
  <si>
    <t>Rua Inatajuba - LADO PAR</t>
  </si>
  <si>
    <t>Rua Bicudo de Brito - LADO ÍMPAR</t>
  </si>
  <si>
    <t>Rua Inatajuba</t>
  </si>
  <si>
    <t>Rua Ouricana</t>
  </si>
  <si>
    <t>Rua Ouricana - LADO ÍMPAR</t>
  </si>
  <si>
    <t>Rua Ocarina</t>
  </si>
  <si>
    <t>Rua Ouricana - LADO PAR</t>
  </si>
  <si>
    <t>Rua Pampa</t>
  </si>
  <si>
    <t>Rua Charruas - LADO PAR</t>
  </si>
  <si>
    <t>CET / SMT</t>
  </si>
  <si>
    <t>AE0302</t>
  </si>
  <si>
    <t>AE0301</t>
  </si>
  <si>
    <t>AE0401</t>
  </si>
  <si>
    <t>AE0402 AE0403 AE0404 AE0405 AE0406</t>
  </si>
  <si>
    <t>AE0407</t>
  </si>
  <si>
    <t>AE0408</t>
  </si>
  <si>
    <t>AE0409</t>
  </si>
  <si>
    <t>AC</t>
  </si>
  <si>
    <t>AE0501 AE0502</t>
  </si>
  <si>
    <t>AE0503 AE0504 AE0505 AE0506 AE0507</t>
  </si>
  <si>
    <t>AE0508</t>
  </si>
  <si>
    <t>AE0509 AE0510</t>
  </si>
  <si>
    <t>AE0511</t>
  </si>
  <si>
    <t>AE0512</t>
  </si>
  <si>
    <t>AE0513</t>
  </si>
  <si>
    <t>AE0514</t>
  </si>
  <si>
    <t>VS</t>
  </si>
  <si>
    <t>AE0601 AE0602</t>
  </si>
  <si>
    <t>AE0603</t>
  </si>
  <si>
    <t>AE1001</t>
  </si>
  <si>
    <t>AE1002</t>
  </si>
  <si>
    <t>AE1003</t>
  </si>
  <si>
    <t>AE1101 AE1102</t>
  </si>
  <si>
    <t>AE1108</t>
  </si>
  <si>
    <t>AE1103 AE1104 AE1105</t>
  </si>
  <si>
    <t>AE1106 AE1107</t>
  </si>
  <si>
    <t>AE1201 AE1202</t>
  </si>
  <si>
    <t>AE1203</t>
  </si>
  <si>
    <t>CICLOVIA</t>
  </si>
  <si>
    <t>AC AE1601</t>
  </si>
  <si>
    <t>TE</t>
  </si>
  <si>
    <t>AE1802</t>
  </si>
  <si>
    <t>AE1801</t>
  </si>
  <si>
    <t>AE1901</t>
  </si>
  <si>
    <t>AE1902</t>
  </si>
  <si>
    <t>AE2001</t>
  </si>
  <si>
    <t>AE2002</t>
  </si>
  <si>
    <t>AE2304</t>
  </si>
  <si>
    <t>AE2305</t>
  </si>
  <si>
    <t>AE2301</t>
  </si>
  <si>
    <t>AE2302</t>
  </si>
  <si>
    <t>AE2303</t>
  </si>
  <si>
    <t>Rua General Jardim</t>
  </si>
  <si>
    <t>Avenida Paulista</t>
  </si>
  <si>
    <t>Avenida Ipiranga</t>
  </si>
  <si>
    <t>Avenida São Luis</t>
  </si>
  <si>
    <t>Rua Doutor Diogo de Faria - LADO PAR</t>
  </si>
  <si>
    <t>Avenida Rubem Berta</t>
  </si>
  <si>
    <t>Rua Doutor Diogo de Faria - LADO ÍMPAR</t>
  </si>
  <si>
    <t>Rua Coronel Lisboa</t>
  </si>
  <si>
    <t>Praça Doutor Afrodisio Vidigal</t>
  </si>
  <si>
    <t>Praça Doutor Teodoro de Carvalho</t>
  </si>
  <si>
    <t>Avenida Alcantara Machado</t>
  </si>
  <si>
    <t>Rua Doutor Guilherme Eiras</t>
  </si>
  <si>
    <t>Entre Avenida Nordestina</t>
  </si>
  <si>
    <t xml:space="preserve">Avenida Kumaki Aoki </t>
  </si>
  <si>
    <t>Avenida Kumaki Aoki</t>
  </si>
  <si>
    <t>Avenida Kumaki Aoki - LADO PAR</t>
  </si>
  <si>
    <t>Entre a Avenida Kumaki Aoki</t>
  </si>
  <si>
    <t>Avenida José Martins Lisboa</t>
  </si>
  <si>
    <t>Avenida José Marins Lisboa</t>
  </si>
  <si>
    <t>Rua Doutor José de Porciuncula</t>
  </si>
  <si>
    <t>Avenida Oliveira Freire</t>
  </si>
  <si>
    <t>Avenida Marechal Tito  - LADO PAR</t>
  </si>
  <si>
    <t>Avenida Marechal Tito</t>
  </si>
  <si>
    <t>Rua Doutor Oscar Egídio de Araújo</t>
  </si>
  <si>
    <t>Avenida Marechal Tito - LADO ÍMPAR</t>
  </si>
  <si>
    <t>Avenida Barão de Alagoas</t>
  </si>
  <si>
    <t>Avenida Marechal Tito - LADO PAR</t>
  </si>
  <si>
    <t>Avenida Barão de Alagoas - LADO PAR</t>
  </si>
  <si>
    <t xml:space="preserve">Avenida Marechal Tito </t>
  </si>
  <si>
    <t>Avenida Itaim</t>
  </si>
  <si>
    <t>Avenida Eusébio Matoso</t>
  </si>
  <si>
    <t>Avenida Doutor Arnaldo</t>
  </si>
  <si>
    <t>Avenida M'Boi Mirim</t>
  </si>
  <si>
    <t xml:space="preserve">Avenida Luiz Gushiken </t>
  </si>
  <si>
    <t>Avenida Carlos Caldeira Filho - LADO ÍMPAR</t>
  </si>
  <si>
    <t>Avenida Carlos Caldeira Filho</t>
  </si>
  <si>
    <t>Avenida das Belezas</t>
  </si>
  <si>
    <t>Avenida das Belezas - LADO ÍMPAR</t>
  </si>
  <si>
    <t>Avenida Fim de Semana</t>
  </si>
  <si>
    <t>Avenida João Gomes Carneiro</t>
  </si>
  <si>
    <t xml:space="preserve">Avenida Roland Garros </t>
  </si>
  <si>
    <t>Avenida Edu Chaves - LADO ÍMPAR</t>
  </si>
  <si>
    <t>Avenida Sanatório</t>
  </si>
  <si>
    <t>Avenida Edu Chaves - LADO PAR</t>
  </si>
  <si>
    <t>Travessa Antonio Balzano</t>
  </si>
  <si>
    <t>Avenida Edu Chaves</t>
  </si>
  <si>
    <t>Avenida Mendes da Rocha</t>
  </si>
  <si>
    <t>Avenida Alvaro Machado Pedrosa</t>
  </si>
  <si>
    <t>Avenida Luiz Dummont Villares</t>
  </si>
  <si>
    <t>Avenida Tucuruvi</t>
  </si>
  <si>
    <t>Avenida General Ataliba Leonel</t>
  </si>
  <si>
    <t>Avenida Guapira</t>
  </si>
  <si>
    <t>Avenida Maest. Villa Lobos</t>
  </si>
  <si>
    <t>Avenida Nova Cantareira</t>
  </si>
  <si>
    <t>Rua Doutor Antonio Maria Laet</t>
  </si>
  <si>
    <t>Avenida Doutor Antonio Maria Laet</t>
  </si>
  <si>
    <t>Avenida Cruzeiro do Sul</t>
  </si>
  <si>
    <t>Rua Doutor Zuquim</t>
  </si>
  <si>
    <t>Rua Doutor Zuquim (Exceto F046,045)</t>
  </si>
  <si>
    <t>Rua Doutor Gabriel Piza</t>
  </si>
  <si>
    <t>Rua Doutor Olavo Egídio</t>
  </si>
  <si>
    <t>Rua Doutor Cesar</t>
  </si>
  <si>
    <t xml:space="preserve">Avenida dos Metalúrgicos </t>
  </si>
  <si>
    <t>Avenida dos Metalúrgicos</t>
  </si>
  <si>
    <t>Avenida Naylor de Oliveira</t>
  </si>
  <si>
    <t>Avenida Ragueb Chohfi</t>
  </si>
  <si>
    <t>Avenida Jacu Pêssego</t>
  </si>
  <si>
    <t>Avenida Souza Ramos</t>
  </si>
  <si>
    <t xml:space="preserve">Avenida Mateo Bei </t>
  </si>
  <si>
    <t>Avenida Rio das Pedras</t>
  </si>
  <si>
    <t>Avenida Mateo Bei - LADO PAR</t>
  </si>
  <si>
    <t>Avenida Claudio Augusto Fernandes</t>
  </si>
  <si>
    <t>Avenida dos Metalurgicos - LADO PAR</t>
  </si>
  <si>
    <t>Avenida dos Texteis</t>
  </si>
  <si>
    <t>Avenida dos Têxteis - LADO ÍMPAR</t>
  </si>
  <si>
    <t>Avenida dos Têxteis - LADO PAR</t>
  </si>
  <si>
    <t>Avenida Mateo Bei</t>
  </si>
  <si>
    <t>Rua Doutor Maria Cursi</t>
  </si>
  <si>
    <t xml:space="preserve">Rua Doutor Maria Cursi </t>
  </si>
  <si>
    <t>Avenida Dep. Emílio Carlos</t>
  </si>
  <si>
    <t>Avenida Imirim</t>
  </si>
  <si>
    <t>Avenida Itaberaba - LADO PAR</t>
  </si>
  <si>
    <t>Avenida Itaberaba</t>
  </si>
  <si>
    <t>Avenida Parada Pinto - LADO ÍMPAR</t>
  </si>
  <si>
    <t>Avenida Parada Pinto - LADO PAR</t>
  </si>
  <si>
    <t>Avenida Ministro Petrônio Portella</t>
  </si>
  <si>
    <t>Rua Doutor Otávio Lobo</t>
  </si>
  <si>
    <t xml:space="preserve">Avenida Ministro Petrônio Portella - LADO PAR </t>
  </si>
  <si>
    <t>Rua Doutor Otavio Lobo</t>
  </si>
  <si>
    <t>Rua Doutor Jorge Severiano Ribeiro</t>
  </si>
  <si>
    <t>Avenida Ministro Petrônio Portella - LADO ÍMPAR</t>
  </si>
  <si>
    <t>Avenida Sapopemba</t>
  </si>
  <si>
    <t>Avenida João Rodrigues Ruiz</t>
  </si>
  <si>
    <t>Avenida Sapopemba - LADO ÍMPAR</t>
  </si>
  <si>
    <t>Avenida Sapopemba - LADO PAR</t>
  </si>
  <si>
    <t>Avenida Francisco Morato</t>
  </si>
  <si>
    <t>Rua Professor Conrado de Deo</t>
  </si>
  <si>
    <t xml:space="preserve">Avenida Andorinha dos Beirais </t>
  </si>
  <si>
    <t>Avenida Santa Catarina - LADO PAR</t>
  </si>
  <si>
    <t xml:space="preserve">Rua Rodes </t>
  </si>
  <si>
    <t>Avenida Santa Catarina - LADO ÍMPAR</t>
  </si>
  <si>
    <t>Avenida Doutor Lino de Moraes Leme</t>
  </si>
  <si>
    <t>Avenida Damasceno Vieira</t>
  </si>
  <si>
    <t>Avenida Engenheiro Armando de Arruda Pereira</t>
  </si>
  <si>
    <t>Avenida Arapuã</t>
  </si>
  <si>
    <t>Avenida Mascote</t>
  </si>
  <si>
    <t xml:space="preserve">Avenida Mascote </t>
  </si>
  <si>
    <t xml:space="preserve">Avenida Engenheiro Armando de Arruda Pereira </t>
  </si>
  <si>
    <t>Avenida do Café - LADO ÍMPAR</t>
  </si>
  <si>
    <t>Avenida Engenheiro Armando Arruda Pereira - LADO PAR</t>
  </si>
  <si>
    <t>Avenida General Valdomiro de Lima</t>
  </si>
  <si>
    <t xml:space="preserve">Avenida Engenheiro George Corbisier </t>
  </si>
  <si>
    <t>Avenida Armando A. Pereira</t>
  </si>
  <si>
    <t>Avenida George Corbisier</t>
  </si>
  <si>
    <t>Avenida Armando A. Pereira - LADO PAR</t>
  </si>
  <si>
    <t>Avenida Armando A. Pereira - LADO ÍMPAR</t>
  </si>
  <si>
    <t>Avenida Diederichsen</t>
  </si>
  <si>
    <t>Avenida Diederichsen - LADO PAR</t>
  </si>
  <si>
    <t>Avenida Leonardo da Vinci</t>
  </si>
  <si>
    <t>Avenida Leonardo da Vinci - LADO PAR</t>
  </si>
  <si>
    <t>Avenida Leonardo da Vinci - LADO ÍMPAR</t>
  </si>
  <si>
    <t>Avenida Getúlio Vargas Filho</t>
  </si>
  <si>
    <t>Avenida Doutor Abraao Ribeiro - LADO PAR</t>
  </si>
  <si>
    <t>Rua Professor Joaquim Monteiro de Carvalho</t>
  </si>
  <si>
    <t>Avenida Marq. De São Vicente</t>
  </si>
  <si>
    <t>Avenida Marq. de São Vicente</t>
  </si>
  <si>
    <t>Avenida Doutor Abraao Ribeiro</t>
  </si>
  <si>
    <t>Rua Jornalista Alysio Biondi  - LADO ÍMPAR</t>
  </si>
  <si>
    <t>Avenida Thomas Edson</t>
  </si>
  <si>
    <t>Avenida Antartica</t>
  </si>
  <si>
    <t>Avenida Marquês de São Vicente</t>
  </si>
  <si>
    <t>Rua Engenheiro Fox</t>
  </si>
  <si>
    <t>Rua Engenheiro Aubertin</t>
  </si>
  <si>
    <t>Rua Nossa Senhora Da Lapa</t>
  </si>
  <si>
    <t>Rua Doutor Cincinato Pamponet</t>
  </si>
  <si>
    <t>TrAvenida Domingo na Praça</t>
  </si>
  <si>
    <t>Rua Professor Cosme Deodato Tadeu</t>
  </si>
  <si>
    <t>Rua General Americano Freire - LADO ÍMPAR</t>
  </si>
  <si>
    <t>Rua General Americano Freire - LADO PAR</t>
  </si>
  <si>
    <t>Rua Doutor Meira Pena</t>
  </si>
  <si>
    <t>Rua Professor Francisco Pinheiro</t>
  </si>
  <si>
    <t>Travessa Joaquim Leite</t>
  </si>
  <si>
    <t>Avenida Nordestina - LADO ÍMPAR</t>
  </si>
  <si>
    <t>Rua Doutor José Gravonski</t>
  </si>
  <si>
    <t>Avenida Nordestina</t>
  </si>
  <si>
    <t>Avenida Harry Dannermberg - LADO ÍMPAR</t>
  </si>
  <si>
    <t>Avenida Maria Luiza Americano - LADO ÍMPAR</t>
  </si>
  <si>
    <t>Avenida Afonso de Sampaio e Souza</t>
  </si>
  <si>
    <t>Avenida Maria Luiza Americano - LADO PAR</t>
  </si>
  <si>
    <t>Avenida Maria Luiza Americano</t>
  </si>
  <si>
    <t>Rua Coronel Albert de Rochas D'Aiglum - LADO PAR</t>
  </si>
  <si>
    <t>Avenida Roland Garros</t>
  </si>
  <si>
    <t>Avenida Jardim Japão</t>
  </si>
  <si>
    <t>Avenida Roland Garros - LADO PAR</t>
  </si>
  <si>
    <t>Avenida Roland Garros - LADO ÍMPAR</t>
  </si>
  <si>
    <t xml:space="preserve">Avenida Roland Garros - LADO PAR </t>
  </si>
  <si>
    <t>Avenida Guilherme - LADO ÍMPAR</t>
  </si>
  <si>
    <t>Avenida Maria Cândida</t>
  </si>
  <si>
    <t>Avenida Guilherme - LADO PAR</t>
  </si>
  <si>
    <t>Avenida Nadir Dias de Figueiredo</t>
  </si>
  <si>
    <t>Avenida Milene Elias</t>
  </si>
  <si>
    <t xml:space="preserve">Avenida Paranaguá </t>
  </si>
  <si>
    <t>Avenida Botussuru</t>
  </si>
  <si>
    <t>Avenida Paranaguá</t>
  </si>
  <si>
    <t>Avenida Waldemar Carlos Pereira</t>
  </si>
  <si>
    <t>Avenida Pauster</t>
  </si>
  <si>
    <t>Avenida Cangaiba</t>
  </si>
  <si>
    <t>Travessa Américo Martins Peixoto</t>
  </si>
  <si>
    <t>Avenida Milene Elias - LADO ÍMPAR</t>
  </si>
  <si>
    <t>Travessa Friso Fernandes de Oliveira</t>
  </si>
  <si>
    <t>Avenida Milene Dias</t>
  </si>
  <si>
    <t xml:space="preserve">Avenida Milene Elias </t>
  </si>
  <si>
    <t>Avenida Milene Elias - LADO PAR</t>
  </si>
  <si>
    <t>Avenida Amador Bueno Da Veiga - LADO ÍMPAR</t>
  </si>
  <si>
    <t>Avenida São Miguel</t>
  </si>
  <si>
    <t>Avenida Amador Bueno Da Veiga - LADO PAR</t>
  </si>
  <si>
    <t>Avenida Paranaguá - LADO PAR</t>
  </si>
  <si>
    <t>Avenida São Miguel - LADO ÍMPAR</t>
  </si>
  <si>
    <t>Avenida Wenceslay Guimarães</t>
  </si>
  <si>
    <t>Avenida Dona Belmira Marin - LADO ÍMPAR</t>
  </si>
  <si>
    <t>Avenida Interlagos - LADO PAR</t>
  </si>
  <si>
    <t>Avenida Dona Belmira Marin - LADO PAR</t>
  </si>
  <si>
    <t>nº 6000 da Avenida Dona Belmira Marin</t>
  </si>
  <si>
    <t>Avenida Carlos Barbosa Santos</t>
  </si>
  <si>
    <t>Avenida do Jangadeiro</t>
  </si>
  <si>
    <t>Avenida Interlagos</t>
  </si>
  <si>
    <t>Avenida Senador Teotonio Vilela</t>
  </si>
  <si>
    <t>Avenida Interlagos - LADO ÍMPAR</t>
  </si>
  <si>
    <t xml:space="preserve">Avenida Senador Teotonio Vilela </t>
  </si>
  <si>
    <t>Avenida Doutor Eduardo Cotching</t>
  </si>
  <si>
    <t>Avenida Eduardo Cotching - LADO ÍMPAR</t>
  </si>
  <si>
    <t>Avenida Eduardo Cotching</t>
  </si>
  <si>
    <t>Avenida Doutor Eduardo Cotching - LADO PAR</t>
  </si>
  <si>
    <t>Avenida Doutor Eduardo Cotching  - LADO PAR</t>
  </si>
  <si>
    <t>Avenida da Barreira Grande</t>
  </si>
  <si>
    <t>Avenida Nazaré</t>
  </si>
  <si>
    <t>Avenida Nazaré  - LADO ÍMPAR</t>
  </si>
  <si>
    <t>Avenida Nazaré  - LADO PAR</t>
  </si>
  <si>
    <t>Rua Doutor Elísio de Castro</t>
  </si>
  <si>
    <t>Rua Doutor Mario Vicente</t>
  </si>
  <si>
    <t xml:space="preserve">Avenida do Oratório </t>
  </si>
  <si>
    <t>Avenida do Oratório</t>
  </si>
  <si>
    <t>Avenida Morais Costa</t>
  </si>
  <si>
    <t>Avenida Oratório</t>
  </si>
  <si>
    <t>Avenida do Oratório - LADO ÍMPAR</t>
  </si>
  <si>
    <t>Avenida do Oratório LADO PAR</t>
  </si>
  <si>
    <t>Avenida Casa Grande</t>
  </si>
  <si>
    <t>Avenida do Oratório - LADO PAR</t>
  </si>
  <si>
    <t>Avenida Francisco Falconi</t>
  </si>
  <si>
    <t>Avenida Professor Luiz Inácio Anhaia Melo</t>
  </si>
  <si>
    <t>Avenida Jacinto Menezes Palhares</t>
  </si>
  <si>
    <t>Avenida Alberto Ramos</t>
  </si>
  <si>
    <t>Avenida Brumado de Minas</t>
  </si>
  <si>
    <t>Avenida Angelo Cristianini</t>
  </si>
  <si>
    <t>Avenida Garcia de Ávila</t>
  </si>
  <si>
    <t xml:space="preserve">Avenida Brás de Abre - 1b. Avenida Assembléia / </t>
  </si>
  <si>
    <t>Avenida Mario Lopes Leão</t>
  </si>
  <si>
    <t>Avenida Maio Lopes Leão</t>
  </si>
  <si>
    <t>Avenida Nossa Senhora do Sabará</t>
  </si>
  <si>
    <t>Avenida Nossa Senhora do Sabará - LADO ÍMPAR</t>
  </si>
  <si>
    <t>Avenida Nossa Senhora do Sabará - LADO PAR</t>
  </si>
  <si>
    <r>
      <t xml:space="preserve">Extensão 
aprox.
</t>
    </r>
    <r>
      <rPr>
        <sz val="11"/>
        <color theme="1"/>
        <rFont val="Calibri"/>
        <family val="2"/>
        <scheme val="minor"/>
      </rPr>
      <t xml:space="preserve"> (m)</t>
    </r>
  </si>
  <si>
    <r>
      <t xml:space="preserve">Área 
aprox.
</t>
    </r>
    <r>
      <rPr>
        <sz val="11"/>
        <color theme="1"/>
        <rFont val="Calibri"/>
        <family val="2"/>
        <scheme val="minor"/>
      </rPr>
      <t xml:space="preserve"> (m²)</t>
    </r>
  </si>
  <si>
    <t>Fase 3</t>
  </si>
  <si>
    <t>6012.2020/0000049-4</t>
  </si>
  <si>
    <t>Av. Vautier</t>
  </si>
  <si>
    <t>Rua João Teodoro</t>
  </si>
  <si>
    <t>Rua Itaqui</t>
  </si>
  <si>
    <t>Rua Tiers</t>
  </si>
  <si>
    <t>Rua Jurua</t>
  </si>
  <si>
    <t>Rua Hannemann</t>
  </si>
  <si>
    <t>Rua Rodrigues dos Santos</t>
  </si>
  <si>
    <t>Rua Dr. Ornelas</t>
  </si>
  <si>
    <t>Rua Maria Marcolina</t>
  </si>
  <si>
    <t>Praça Eduardo Rudge</t>
  </si>
  <si>
    <t>Rua Paraiba</t>
  </si>
  <si>
    <t>Rua Mendes Junior</t>
  </si>
  <si>
    <t>Praça Eduardo Rudge - LADO PAR</t>
  </si>
  <si>
    <t>Rua Mendes Gonçalves</t>
  </si>
  <si>
    <t>Avenida Carlos de Campos</t>
  </si>
  <si>
    <t>Rua Silva Teles</t>
  </si>
  <si>
    <t>Rua Silva Teles - LADO ÍMPAR</t>
  </si>
  <si>
    <t>Avenida Vautier</t>
  </si>
  <si>
    <t>Rua Silva Teles - LADO PAR</t>
  </si>
  <si>
    <t>Rua Casimiro de Abreu</t>
  </si>
  <si>
    <t>Rua Maria Marcolina - LADO PAR</t>
  </si>
  <si>
    <t>Rua Maria Marcolina - LADO ÍMPAR</t>
  </si>
  <si>
    <t>Praça Pde. Bento</t>
  </si>
  <si>
    <t>Praça Pde. Bento - LADO PAR</t>
  </si>
  <si>
    <t>Rua Rodrigues dos Santos - LADO PAR</t>
  </si>
  <si>
    <t>Rua Rodrigues dos Santos - LADO ÍMPAR</t>
  </si>
  <si>
    <t>6012.2020/0018207-0</t>
  </si>
  <si>
    <t>Rua Tuiuti - LADO ÍMPAR</t>
  </si>
  <si>
    <t>Rua Pde. Avelino</t>
  </si>
  <si>
    <t>Rua Platina</t>
  </si>
  <si>
    <t>Rua Tuiuti - LADO PAR</t>
  </si>
  <si>
    <t>Rua Melo Freire</t>
  </si>
  <si>
    <t>Rua Tuiuti</t>
  </si>
  <si>
    <t>Rua Cel. Joaquim Antonio Dias</t>
  </si>
  <si>
    <t>Praça Cel. Sandoval de Figueiredo</t>
  </si>
  <si>
    <t>Rua Cel. Luis Americano</t>
  </si>
  <si>
    <t>Rua Cel. Joaquim Antonio Dias - LADO PAR</t>
  </si>
  <si>
    <t>Rua Cel. Luis Americano - LADO ÍMPAR</t>
  </si>
  <si>
    <t>Rua Serra de Botucatu</t>
  </si>
  <si>
    <t>Rua Br. de Jundiaí</t>
  </si>
  <si>
    <t>6012.2020/0015298-7</t>
  </si>
  <si>
    <t>Av. Ramiz Galvão</t>
  </si>
  <si>
    <t>Tv. Gil Borges</t>
  </si>
  <si>
    <t>Rua Jaci Toledo</t>
  </si>
  <si>
    <t>Rua Canapolis - LADO ÍMPAR</t>
  </si>
  <si>
    <t>Rua Rodrigues de Barros</t>
  </si>
  <si>
    <t>Rua Francisco Franco Machado</t>
  </si>
  <si>
    <t>Praça Angelo Conti</t>
  </si>
  <si>
    <t>Praça Angelo Conti - LADO ÍMPAR</t>
  </si>
  <si>
    <t>Praça Angelo Conti - LADO PAR</t>
  </si>
  <si>
    <t>Rua Anibal Martins</t>
  </si>
  <si>
    <t>Avenida Antenor Navarro</t>
  </si>
  <si>
    <t>Avenida João Simão de Castro</t>
  </si>
  <si>
    <t>Avenida Milton da Rocha - LADO ÍMPAR</t>
  </si>
  <si>
    <t>Avenida Milton da Rocha - LADO PAR</t>
  </si>
  <si>
    <t>Avenida Milton da Rocha</t>
  </si>
  <si>
    <t>Avenida Gustavo Adolfo</t>
  </si>
  <si>
    <t>Avenida Mali Argolo</t>
  </si>
  <si>
    <t>Avenida Prof Castro Junior</t>
  </si>
  <si>
    <t>6012.2020/0018209-6</t>
  </si>
  <si>
    <t>Rua Izidoro Matheus</t>
  </si>
  <si>
    <t>Praça Sto. Eduardo</t>
  </si>
  <si>
    <t>Avenida Guilherme Cotching - LADO PAR</t>
  </si>
  <si>
    <t xml:space="preserve"> Rua Gavea</t>
  </si>
  <si>
    <t>Praça Sto. Eduardo - LADO PAR</t>
  </si>
  <si>
    <t>Av. Guilherme Cotching - LADO ÍMPAR</t>
  </si>
  <si>
    <t>Rua Araritaguaba</t>
  </si>
  <si>
    <t>Praça Sto. Eduardo - LADO ÍMPAR</t>
  </si>
  <si>
    <t>Valor Pago R$</t>
  </si>
  <si>
    <t>6012.2020/0015302-9</t>
  </si>
  <si>
    <t xml:space="preserve">Rua Dr. Elísio de Castro </t>
  </si>
  <si>
    <t xml:space="preserve">Em análise </t>
  </si>
  <si>
    <t>Av. Eng. Armando de Arruda Pereira</t>
  </si>
  <si>
    <t>Av. Francisco de Paula Q. Ribeiro</t>
  </si>
  <si>
    <t>Rua dos Comerciários - LADO ÍMPAR</t>
  </si>
  <si>
    <t>Praça Dacio Pires Correia</t>
  </si>
  <si>
    <t>Rua Nelson Fernandes</t>
  </si>
  <si>
    <t>Av. Eng. George Corbisier</t>
  </si>
  <si>
    <t>PE</t>
  </si>
  <si>
    <t>Rua Shobee Kumagai - LADO ÍMPAR</t>
  </si>
  <si>
    <t>Rua Shobee Kumagai - LADO PAR</t>
  </si>
  <si>
    <t>Rua Domingos de Morais  - LADO PAR</t>
  </si>
  <si>
    <t>Suspenso</t>
  </si>
  <si>
    <t>90 dias</t>
  </si>
  <si>
    <t>Rua Biagio Marini</t>
  </si>
  <si>
    <t>Rua Peixoto Viegas</t>
  </si>
  <si>
    <t>Rua Coronel Albert de Rochas D'Alglum - LADO ÍMPAR</t>
  </si>
  <si>
    <t xml:space="preserve">Rua Bagio Marini </t>
  </si>
  <si>
    <t>Rua Pierre Gaetan Leymarie</t>
  </si>
  <si>
    <t>Travessa</t>
  </si>
  <si>
    <t>Valor do Contrato
(R$)</t>
  </si>
  <si>
    <t>ATUALIZADO EM:</t>
  </si>
  <si>
    <t>Engº Jean Rene Pierri</t>
  </si>
  <si>
    <t>Engº Carlos Rafael Leite</t>
  </si>
  <si>
    <t>1a. Avenida Senador Vitorino Freire - 1b. Rua Adão Aranha</t>
  </si>
  <si>
    <t>Quantidade de Rampas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</si>
</sst>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R$ &quot;#,##0_);\(&quot;R$ &quot;#,##0\)"/>
    <numFmt numFmtId="167" formatCode="_(* #,##0.00_);_(* \(#,##0.00\);_(* \-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4"/>
        <bgColor indexed="64"/>
      </patternFill>
    </fill>
    <fill>
      <patternFill patternType="solid">
        <fgColor rgb="FFFFE83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9" fillId="0" borderId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10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12" fillId="0" borderId="0"/>
    <xf numFmtId="0" fontId="5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3" fillId="0" borderId="0"/>
    <xf numFmtId="0" fontId="5" fillId="0" borderId="0"/>
    <xf numFmtId="0" fontId="8" fillId="0" borderId="0"/>
    <xf numFmtId="0" fontId="14" fillId="0" borderId="0"/>
    <xf numFmtId="0" fontId="15" fillId="3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4" fillId="2" borderId="2" xfId="1" applyFont="1" applyFill="1" applyBorder="1" applyAlignment="1" applyProtection="1">
      <alignment horizontal="center" vertical="center" wrapText="1"/>
    </xf>
    <xf numFmtId="49" fontId="4" fillId="2" borderId="15" xfId="1" applyNumberFormat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10" fontId="2" fillId="2" borderId="15" xfId="1" applyNumberFormat="1" applyFont="1" applyFill="1" applyBorder="1" applyAlignment="1" applyProtection="1">
      <alignment horizontal="center" vertical="center" wrapText="1"/>
    </xf>
    <xf numFmtId="10" fontId="2" fillId="2" borderId="16" xfId="1" applyNumberFormat="1" applyFont="1" applyFill="1" applyBorder="1" applyAlignment="1" applyProtection="1">
      <alignment horizontal="center" vertical="center" wrapText="1"/>
    </xf>
    <xf numFmtId="44" fontId="2" fillId="2" borderId="15" xfId="69" applyFont="1" applyFill="1" applyBorder="1" applyAlignment="1">
      <alignment horizontal="center" vertical="center" wrapText="1"/>
    </xf>
    <xf numFmtId="0" fontId="4" fillId="2" borderId="15" xfId="1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68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7" xfId="68" applyFont="1" applyFill="1" applyBorder="1" applyAlignment="1">
      <alignment horizontal="center" vertical="center" wrapText="1"/>
    </xf>
    <xf numFmtId="4" fontId="16" fillId="5" borderId="7" xfId="0" applyNumberFormat="1" applyFont="1" applyFill="1" applyBorder="1" applyAlignment="1">
      <alignment horizontal="center" vertical="center" wrapText="1"/>
    </xf>
    <xf numFmtId="4" fontId="16" fillId="6" borderId="7" xfId="0" applyNumberFormat="1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4" fillId="2" borderId="14" xfId="1" applyFont="1" applyFill="1" applyBorder="1" applyAlignment="1" applyProtection="1">
      <alignment horizontal="center" vertical="center" wrapText="1"/>
    </xf>
    <xf numFmtId="10" fontId="2" fillId="2" borderId="2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4" fontId="0" fillId="0" borderId="0" xfId="69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6" fillId="5" borderId="3" xfId="0" applyFont="1" applyFill="1" applyBorder="1" applyAlignment="1">
      <alignment horizontal="left" vertical="center" wrapText="1"/>
    </xf>
    <xf numFmtId="4" fontId="16" fillId="5" borderId="3" xfId="0" applyNumberFormat="1" applyFont="1" applyFill="1" applyBorder="1" applyAlignment="1">
      <alignment horizontal="right" vertical="center" wrapText="1"/>
    </xf>
    <xf numFmtId="44" fontId="16" fillId="5" borderId="3" xfId="69" applyFont="1" applyFill="1" applyBorder="1" applyAlignment="1">
      <alignment horizontal="right" vertical="center" wrapText="1"/>
    </xf>
    <xf numFmtId="0" fontId="16" fillId="5" borderId="3" xfId="0" applyFont="1" applyFill="1" applyBorder="1" applyAlignment="1">
      <alignment horizontal="center" vertical="center" wrapText="1"/>
    </xf>
    <xf numFmtId="14" fontId="16" fillId="5" borderId="3" xfId="68" applyNumberFormat="1" applyFont="1" applyFill="1" applyBorder="1" applyAlignment="1">
      <alignment horizontal="center" vertical="center" wrapText="1"/>
    </xf>
    <xf numFmtId="14" fontId="16" fillId="5" borderId="3" xfId="0" applyNumberFormat="1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right" vertical="center" wrapText="1"/>
    </xf>
    <xf numFmtId="4" fontId="16" fillId="5" borderId="1" xfId="0" applyNumberFormat="1" applyFont="1" applyFill="1" applyBorder="1" applyAlignment="1">
      <alignment horizontal="right" vertical="center" wrapText="1"/>
    </xf>
    <xf numFmtId="44" fontId="16" fillId="5" borderId="1" xfId="69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horizontal="center" vertical="center" wrapText="1"/>
    </xf>
    <xf numFmtId="14" fontId="16" fillId="5" borderId="1" xfId="68" applyNumberFormat="1" applyFont="1" applyFill="1" applyBorder="1" applyAlignment="1">
      <alignment horizontal="center" vertical="center" wrapText="1"/>
    </xf>
    <xf numFmtId="14" fontId="16" fillId="5" borderId="1" xfId="0" applyNumberFormat="1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14" fontId="16" fillId="5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right" vertical="center" wrapText="1"/>
    </xf>
    <xf numFmtId="4" fontId="16" fillId="6" borderId="1" xfId="0" applyNumberFormat="1" applyFont="1" applyFill="1" applyBorder="1" applyAlignment="1">
      <alignment horizontal="right" vertical="center" wrapText="1"/>
    </xf>
    <xf numFmtId="44" fontId="16" fillId="6" borderId="1" xfId="69" applyFont="1" applyFill="1" applyBorder="1" applyAlignment="1">
      <alignment horizontal="right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5" borderId="1" xfId="70" applyNumberFormat="1" applyFont="1" applyFill="1" applyBorder="1" applyAlignment="1" applyProtection="1">
      <alignment horizontal="right" vertical="center"/>
      <protection locked="0"/>
    </xf>
    <xf numFmtId="0" fontId="16" fillId="6" borderId="1" xfId="70" applyNumberFormat="1" applyFont="1" applyFill="1" applyBorder="1" applyAlignment="1" applyProtection="1">
      <alignment horizontal="right" vertical="center"/>
      <protection locked="0"/>
    </xf>
    <xf numFmtId="14" fontId="16" fillId="6" borderId="1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14" fontId="16" fillId="6" borderId="1" xfId="0" applyNumberFormat="1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wrapText="1"/>
    </xf>
    <xf numFmtId="0" fontId="16" fillId="6" borderId="5" xfId="70" applyNumberFormat="1" applyFont="1" applyFill="1" applyBorder="1" applyAlignment="1" applyProtection="1">
      <alignment horizontal="right" vertical="center"/>
      <protection locked="0"/>
    </xf>
    <xf numFmtId="4" fontId="16" fillId="6" borderId="5" xfId="0" applyNumberFormat="1" applyFont="1" applyFill="1" applyBorder="1" applyAlignment="1">
      <alignment horizontal="right" vertical="center" wrapText="1"/>
    </xf>
    <xf numFmtId="44" fontId="16" fillId="6" borderId="5" xfId="69" applyFont="1" applyFill="1" applyBorder="1" applyAlignment="1">
      <alignment horizontal="right" vertical="center" wrapText="1"/>
    </xf>
    <xf numFmtId="0" fontId="16" fillId="6" borderId="5" xfId="0" applyFont="1" applyFill="1" applyBorder="1" applyAlignment="1">
      <alignment horizontal="center" vertical="center" wrapText="1"/>
    </xf>
    <xf numFmtId="14" fontId="16" fillId="6" borderId="5" xfId="0" applyNumberFormat="1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43" fontId="0" fillId="0" borderId="0" xfId="0" applyNumberFormat="1" applyFont="1" applyAlignment="1">
      <alignment horizontal="right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6" fillId="8" borderId="1" xfId="70" applyNumberFormat="1" applyFont="1" applyFill="1" applyBorder="1" applyAlignment="1" applyProtection="1">
      <alignment horizontal="right" vertical="center"/>
      <protection locked="0"/>
    </xf>
    <xf numFmtId="4" fontId="16" fillId="8" borderId="1" xfId="0" applyNumberFormat="1" applyFont="1" applyFill="1" applyBorder="1" applyAlignment="1">
      <alignment horizontal="right" vertical="center" wrapText="1"/>
    </xf>
    <xf numFmtId="44" fontId="16" fillId="8" borderId="1" xfId="69" applyFont="1" applyFill="1" applyBorder="1" applyAlignment="1">
      <alignment horizontal="right" vertical="center" wrapText="1"/>
    </xf>
    <xf numFmtId="0" fontId="16" fillId="8" borderId="1" xfId="0" applyFont="1" applyFill="1" applyBorder="1" applyAlignment="1">
      <alignment horizontal="center" vertical="center" wrapText="1"/>
    </xf>
    <xf numFmtId="14" fontId="16" fillId="8" borderId="1" xfId="0" applyNumberFormat="1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14" fontId="16" fillId="8" borderId="1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3" fontId="21" fillId="0" borderId="2" xfId="0" applyNumberFormat="1" applyFont="1" applyBorder="1" applyAlignment="1">
      <alignment horizontal="right" vertical="center" wrapText="1"/>
    </xf>
    <xf numFmtId="44" fontId="21" fillId="0" borderId="2" xfId="69" applyFont="1" applyBorder="1" applyAlignment="1">
      <alignment horizontal="right" vertical="center" wrapText="1"/>
    </xf>
    <xf numFmtId="44" fontId="19" fillId="5" borderId="1" xfId="69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16" fillId="5" borderId="12" xfId="68" applyFont="1" applyFill="1" applyBorder="1" applyAlignment="1">
      <alignment horizontal="center" vertical="center" wrapText="1"/>
    </xf>
    <xf numFmtId="44" fontId="19" fillId="5" borderId="3" xfId="69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4" fontId="2" fillId="2" borderId="15" xfId="1" applyNumberFormat="1" applyFont="1" applyFill="1" applyBorder="1" applyAlignment="1">
      <alignment horizontal="center" vertical="center" wrapText="1"/>
    </xf>
    <xf numFmtId="4" fontId="16" fillId="5" borderId="1" xfId="70" applyNumberFormat="1" applyFont="1" applyFill="1" applyBorder="1" applyAlignment="1" applyProtection="1">
      <alignment horizontal="right" vertical="center"/>
      <protection locked="0"/>
    </xf>
    <xf numFmtId="4" fontId="16" fillId="5" borderId="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 wrapText="1"/>
    </xf>
    <xf numFmtId="44" fontId="22" fillId="0" borderId="0" xfId="69" applyFont="1" applyAlignment="1">
      <alignment horizontal="right" vertical="center" wrapText="1"/>
    </xf>
    <xf numFmtId="49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44" fontId="22" fillId="0" borderId="0" xfId="69" applyFont="1" applyAlignment="1">
      <alignment vertical="center"/>
    </xf>
    <xf numFmtId="14" fontId="24" fillId="0" borderId="18" xfId="0" applyNumberFormat="1" applyFont="1" applyFill="1" applyBorder="1" applyAlignment="1">
      <alignment horizontal="center" vertical="center"/>
    </xf>
    <xf numFmtId="14" fontId="24" fillId="0" borderId="20" xfId="0" applyNumberFormat="1" applyFont="1" applyFill="1" applyBorder="1" applyAlignment="1">
      <alignment horizontal="center" vertical="center"/>
    </xf>
    <xf numFmtId="22" fontId="24" fillId="0" borderId="18" xfId="0" applyNumberFormat="1" applyFont="1" applyFill="1" applyBorder="1" applyAlignment="1">
      <alignment horizontal="center" vertical="center"/>
    </xf>
    <xf numFmtId="22" fontId="24" fillId="0" borderId="20" xfId="0" applyNumberFormat="1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4" fontId="18" fillId="4" borderId="19" xfId="0" applyNumberFormat="1" applyFont="1" applyFill="1" applyBorder="1" applyAlignment="1">
      <alignment horizontal="center" vertical="center"/>
    </xf>
    <xf numFmtId="44" fontId="18" fillId="4" borderId="19" xfId="69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4" fillId="2" borderId="17" xfId="1" applyFont="1" applyFill="1" applyBorder="1" applyAlignment="1" applyProtection="1">
      <alignment horizontal="center" vertical="center" wrapText="1"/>
    </xf>
    <xf numFmtId="0" fontId="4" fillId="2" borderId="14" xfId="1" applyFont="1" applyFill="1" applyBorder="1" applyAlignment="1" applyProtection="1">
      <alignment horizontal="center" vertical="center" wrapText="1"/>
    </xf>
  </cellXfs>
  <cellStyles count="71">
    <cellStyle name="Bom" xfId="68" builtinId="26"/>
    <cellStyle name="Moeda" xfId="69" builtinId="4"/>
    <cellStyle name="Moeda 2" xfId="15"/>
    <cellStyle name="Moeda 2 2" xfId="16"/>
    <cellStyle name="Moeda 2 3" xfId="17"/>
    <cellStyle name="Moeda 3" xfId="18"/>
    <cellStyle name="Moeda 3 2" xfId="19"/>
    <cellStyle name="Moeda 4" xfId="20"/>
    <cellStyle name="Moeda 5" xfId="14"/>
    <cellStyle name="Normal" xfId="0" builtinId="0"/>
    <cellStyle name="Normal 10" xfId="67"/>
    <cellStyle name="Normal 15" xfId="65"/>
    <cellStyle name="Normal 2" xfId="4"/>
    <cellStyle name="Normal 2 2" xfId="11"/>
    <cellStyle name="Normal 2 3" xfId="62"/>
    <cellStyle name="Normal 3" xfId="5"/>
    <cellStyle name="Normal 3 2" xfId="21"/>
    <cellStyle name="Normal 3 2 2 2 2 2 2" xfId="1"/>
    <cellStyle name="Normal 3 3" xfId="22"/>
    <cellStyle name="Normal 3 4" xfId="23"/>
    <cellStyle name="Normal 4" xfId="2"/>
    <cellStyle name="Normal 4 2" xfId="7"/>
    <cellStyle name="Normal 4 2 2" xfId="8"/>
    <cellStyle name="Normal 4 3" xfId="6"/>
    <cellStyle name="Normal 5" xfId="3"/>
    <cellStyle name="Normal 5 2" xfId="10"/>
    <cellStyle name="Normal 5 2 2" xfId="56"/>
    <cellStyle name="Normal 6" xfId="13"/>
    <cellStyle name="Normal 6 2" xfId="57"/>
    <cellStyle name="Normal 7" xfId="58"/>
    <cellStyle name="Normal 7 2" xfId="59"/>
    <cellStyle name="Normal 8" xfId="60"/>
    <cellStyle name="Normal 9" xfId="64"/>
    <cellStyle name="Normal 9 2" xfId="66"/>
    <cellStyle name="Porcentagem 2" xfId="9"/>
    <cellStyle name="Porcentagem 2 2" xfId="12"/>
    <cellStyle name="Porcentagem 2 3" xfId="63"/>
    <cellStyle name="Porcentagem 3" xfId="24"/>
    <cellStyle name="Porcentagem 3 2" xfId="25"/>
    <cellStyle name="Porcentagem 4" xfId="26"/>
    <cellStyle name="Porcentagem 4 2" xfId="27"/>
    <cellStyle name="Porcentagem 5" xfId="28"/>
    <cellStyle name="Porcentagem 5 2" xfId="29"/>
    <cellStyle name="Porcentagem 6" xfId="61"/>
    <cellStyle name="Separador de milhares 2" xfId="31"/>
    <cellStyle name="Separador de milhares 2 2" xfId="32"/>
    <cellStyle name="Separador de milhares 3" xfId="30"/>
    <cellStyle name="Vírgula 10" xfId="33"/>
    <cellStyle name="Vírgula 11" xfId="34"/>
    <cellStyle name="Vírgula 12" xfId="70"/>
    <cellStyle name="Vírgula 2" xfId="35"/>
    <cellStyle name="Vírgula 2 2" xfId="36"/>
    <cellStyle name="Vírgula 2 2 2" xfId="37"/>
    <cellStyle name="Vírgula 2 3" xfId="38"/>
    <cellStyle name="Vírgula 3" xfId="39"/>
    <cellStyle name="Vírgula 3 2" xfId="40"/>
    <cellStyle name="Vírgula 4" xfId="41"/>
    <cellStyle name="Vírgula 4 2" xfId="42"/>
    <cellStyle name="Vírgula 5" xfId="43"/>
    <cellStyle name="Vírgula 5 2" xfId="44"/>
    <cellStyle name="Vírgula 6" xfId="45"/>
    <cellStyle name="Vírgula 6 2" xfId="46"/>
    <cellStyle name="Vírgula 6 2 2" xfId="47"/>
    <cellStyle name="Vírgula 6 3" xfId="48"/>
    <cellStyle name="Vírgula 7" xfId="49"/>
    <cellStyle name="Vírgula 7 2" xfId="50"/>
    <cellStyle name="Vírgula 7 2 2" xfId="51"/>
    <cellStyle name="Vírgula 7 3" xfId="52"/>
    <cellStyle name="Vírgula 8" xfId="53"/>
    <cellStyle name="Vírgula 9" xfId="54"/>
    <cellStyle name="Vírgula 9 2" xfId="55"/>
  </cellStyles>
  <dxfs count="0"/>
  <tableStyles count="0" defaultTableStyle="TableStyleMedium9" defaultPivotStyle="PivotStyleLight16"/>
  <colors>
    <mruColors>
      <color rgb="FFFFE83F"/>
      <color rgb="FFFFFF66"/>
      <color rgb="FF38D0E4"/>
      <color rgb="FF66FF33"/>
      <color rgb="FFFF714F"/>
      <color rgb="FFE4E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patsi01\SMSUBGAB\Programa%20Asfalto%20Novo\Users\d740680\Downloads\%23Acompanhamento%20Plano%20de%20V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vias"/>
      <sheetName val="Situação contratual"/>
      <sheetName val="Formulas"/>
    </sheetNames>
    <sheetDataSet>
      <sheetData sheetId="0" refreshError="1"/>
      <sheetData sheetId="1" refreshError="1"/>
      <sheetData sheetId="2" refreshError="1"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O461"/>
  <sheetViews>
    <sheetView tabSelected="1" topLeftCell="I1" zoomScaleNormal="100" workbookViewId="0">
      <pane ySplit="5" topLeftCell="A6" activePane="bottomLeft" state="frozen"/>
      <selection activeCell="A3" sqref="A3"/>
      <selection pane="bottomLeft" activeCell="N12" sqref="N12"/>
    </sheetView>
  </sheetViews>
  <sheetFormatPr defaultColWidth="8.85546875" defaultRowHeight="15" x14ac:dyDescent="0.25"/>
  <cols>
    <col min="1" max="1" width="8.85546875" style="29"/>
    <col min="2" max="3" width="10.7109375" style="29" customWidth="1"/>
    <col min="4" max="4" width="24.7109375" style="29" customWidth="1"/>
    <col min="5" max="5" width="10.7109375" style="12" customWidth="1"/>
    <col min="6" max="8" width="54.7109375" style="32" customWidth="1"/>
    <col min="9" max="9" width="10.7109375" style="100" customWidth="1"/>
    <col min="10" max="11" width="17" style="100" customWidth="1"/>
    <col min="12" max="12" width="24.7109375" style="33" customWidth="1"/>
    <col min="13" max="13" width="21.85546875" style="33" customWidth="1"/>
    <col min="14" max="20" width="17.7109375" style="29" customWidth="1"/>
    <col min="21" max="21" width="8.85546875" style="29"/>
    <col min="22" max="22" width="37.42578125" style="29" bestFit="1" customWidth="1"/>
    <col min="23" max="16384" width="8.85546875" style="29"/>
  </cols>
  <sheetData>
    <row r="1" spans="2:405" ht="15.75" thickBot="1" x14ac:dyDescent="0.3"/>
    <row r="2" spans="2:405" s="104" customFormat="1" ht="15" customHeight="1" thickBot="1" x14ac:dyDescent="0.3">
      <c r="C2" s="114" t="s">
        <v>1124</v>
      </c>
      <c r="D2" s="115"/>
      <c r="E2" s="105"/>
      <c r="F2" s="106"/>
      <c r="G2" s="106"/>
      <c r="H2" s="106"/>
      <c r="I2" s="107"/>
      <c r="J2" s="107"/>
      <c r="K2" s="107"/>
      <c r="L2" s="108"/>
      <c r="M2" s="108"/>
    </row>
    <row r="3" spans="2:405" s="111" customFormat="1" ht="15" customHeight="1" thickBot="1" x14ac:dyDescent="0.3">
      <c r="B3" s="109"/>
      <c r="C3" s="116">
        <f ca="1">NOW()</f>
        <v>44029.464812962964</v>
      </c>
      <c r="D3" s="117"/>
      <c r="E3" s="110"/>
      <c r="I3" s="112"/>
      <c r="J3" s="112"/>
      <c r="K3" s="112"/>
      <c r="L3" s="113"/>
      <c r="M3" s="113"/>
      <c r="O3" s="104"/>
      <c r="P3" s="104"/>
      <c r="Q3" s="104"/>
      <c r="R3" s="104"/>
      <c r="U3" s="104"/>
    </row>
    <row r="4" spans="2:405" s="34" customFormat="1" ht="26.25" customHeight="1" thickBot="1" x14ac:dyDescent="0.3">
      <c r="B4" s="118" t="s">
        <v>527</v>
      </c>
      <c r="C4" s="119"/>
      <c r="D4" s="119"/>
      <c r="E4" s="119"/>
      <c r="F4" s="119"/>
      <c r="G4" s="119"/>
      <c r="H4" s="119"/>
      <c r="I4" s="120"/>
      <c r="J4" s="120"/>
      <c r="K4" s="120"/>
      <c r="L4" s="121"/>
      <c r="M4" s="121"/>
      <c r="N4" s="119"/>
      <c r="O4" s="119"/>
      <c r="P4" s="119"/>
      <c r="Q4" s="119"/>
      <c r="R4" s="119"/>
      <c r="S4" s="119"/>
      <c r="T4" s="122"/>
    </row>
    <row r="5" spans="2:405" ht="45.75" thickBot="1" x14ac:dyDescent="0.3">
      <c r="B5" s="1" t="s">
        <v>529</v>
      </c>
      <c r="C5" s="1" t="s">
        <v>227</v>
      </c>
      <c r="D5" s="27" t="s">
        <v>3</v>
      </c>
      <c r="E5" s="2" t="s">
        <v>541</v>
      </c>
      <c r="F5" s="7" t="s">
        <v>0</v>
      </c>
      <c r="G5" s="123" t="s">
        <v>2</v>
      </c>
      <c r="H5" s="124"/>
      <c r="I5" s="101" t="s">
        <v>1029</v>
      </c>
      <c r="J5" s="101" t="s">
        <v>1030</v>
      </c>
      <c r="K5" s="101" t="s">
        <v>1128</v>
      </c>
      <c r="L5" s="6" t="s">
        <v>1123</v>
      </c>
      <c r="M5" s="6" t="s">
        <v>1101</v>
      </c>
      <c r="N5" s="4" t="s">
        <v>528</v>
      </c>
      <c r="O5" s="3" t="s">
        <v>1</v>
      </c>
      <c r="P5" s="3" t="s">
        <v>511</v>
      </c>
      <c r="Q5" s="3" t="s">
        <v>506</v>
      </c>
      <c r="R5" s="3" t="s">
        <v>507</v>
      </c>
      <c r="S5" s="5" t="s">
        <v>226</v>
      </c>
      <c r="T5" s="5" t="s">
        <v>725</v>
      </c>
      <c r="V5" s="28" t="s">
        <v>765</v>
      </c>
      <c r="MI5" s="30"/>
      <c r="MJ5" s="30"/>
      <c r="MK5" s="30"/>
      <c r="ML5" s="30"/>
      <c r="MM5" s="30"/>
      <c r="MN5" s="30"/>
      <c r="MO5" s="30"/>
      <c r="MP5" s="30"/>
      <c r="MQ5" s="30"/>
      <c r="MR5" s="30"/>
      <c r="MS5" s="30"/>
      <c r="MT5" s="30"/>
      <c r="MU5" s="30"/>
      <c r="MV5" s="30"/>
      <c r="MW5" s="30"/>
      <c r="MX5" s="30"/>
      <c r="MY5" s="30"/>
      <c r="MZ5" s="30"/>
      <c r="NA5" s="30"/>
      <c r="NB5" s="30"/>
      <c r="NC5" s="30"/>
      <c r="ND5" s="30"/>
      <c r="NE5" s="30"/>
      <c r="NF5" s="30"/>
      <c r="NG5" s="30"/>
      <c r="NH5" s="30"/>
      <c r="NI5" s="30"/>
      <c r="NJ5" s="30"/>
      <c r="NK5" s="30"/>
      <c r="NL5" s="30"/>
      <c r="NM5" s="30"/>
      <c r="NN5" s="30"/>
      <c r="NO5" s="30"/>
      <c r="NP5" s="30"/>
      <c r="NQ5" s="30"/>
      <c r="NR5" s="30"/>
      <c r="NS5" s="30"/>
      <c r="NT5" s="30"/>
      <c r="NU5" s="30"/>
      <c r="NV5" s="30"/>
      <c r="NW5" s="30"/>
      <c r="NX5" s="30"/>
      <c r="NY5" s="30"/>
      <c r="NZ5" s="30"/>
      <c r="OA5" s="30"/>
      <c r="OB5" s="30"/>
      <c r="OC5" s="30"/>
      <c r="OD5" s="30"/>
      <c r="OE5" s="30"/>
      <c r="OF5" s="30"/>
      <c r="OG5" s="30"/>
      <c r="OH5" s="30"/>
      <c r="OI5" s="30"/>
      <c r="OJ5" s="30"/>
      <c r="OK5" s="30"/>
      <c r="OL5" s="30"/>
      <c r="OM5" s="30"/>
      <c r="ON5" s="30"/>
      <c r="OO5" s="30"/>
    </row>
    <row r="6" spans="2:405" ht="15" customHeight="1" x14ac:dyDescent="0.25">
      <c r="B6" s="8" t="s">
        <v>530</v>
      </c>
      <c r="C6" s="8">
        <v>2</v>
      </c>
      <c r="D6" s="98" t="s">
        <v>6</v>
      </c>
      <c r="E6" s="13" t="s">
        <v>532</v>
      </c>
      <c r="F6" s="35" t="s">
        <v>136</v>
      </c>
      <c r="G6" s="35" t="s">
        <v>133</v>
      </c>
      <c r="H6" s="35" t="s">
        <v>134</v>
      </c>
      <c r="I6" s="36">
        <v>930</v>
      </c>
      <c r="J6" s="36">
        <v>3255</v>
      </c>
      <c r="K6" s="36"/>
      <c r="L6" s="37">
        <v>723203.03</v>
      </c>
      <c r="M6" s="99">
        <v>723203.03</v>
      </c>
      <c r="N6" s="38" t="s">
        <v>4</v>
      </c>
      <c r="O6" s="39">
        <v>43805</v>
      </c>
      <c r="P6" s="40">
        <v>43895</v>
      </c>
      <c r="Q6" s="40" t="s">
        <v>508</v>
      </c>
      <c r="R6" s="40">
        <v>43955</v>
      </c>
      <c r="S6" s="41" t="s">
        <v>214</v>
      </c>
      <c r="T6" s="41" t="s">
        <v>726</v>
      </c>
      <c r="V6" s="42"/>
      <c r="MI6" s="30"/>
      <c r="MJ6" s="30"/>
      <c r="MK6" s="30"/>
      <c r="ML6" s="30"/>
      <c r="MM6" s="30"/>
      <c r="MN6" s="30"/>
      <c r="MO6" s="30"/>
      <c r="MP6" s="30"/>
      <c r="MQ6" s="30"/>
      <c r="MR6" s="30"/>
      <c r="MS6" s="30"/>
      <c r="MT6" s="30"/>
      <c r="MU6" s="30"/>
      <c r="MV6" s="30"/>
      <c r="MW6" s="30"/>
      <c r="MX6" s="30"/>
      <c r="MY6" s="30"/>
      <c r="MZ6" s="30"/>
      <c r="NA6" s="30"/>
      <c r="NB6" s="30"/>
      <c r="NC6" s="30"/>
      <c r="ND6" s="30"/>
      <c r="NE6" s="30"/>
      <c r="NF6" s="30"/>
      <c r="NG6" s="30"/>
      <c r="NH6" s="30"/>
      <c r="NI6" s="30"/>
      <c r="NJ6" s="30"/>
      <c r="NK6" s="30"/>
      <c r="NL6" s="30"/>
      <c r="NM6" s="30"/>
      <c r="NN6" s="30"/>
      <c r="NO6" s="30"/>
      <c r="NP6" s="30"/>
      <c r="NQ6" s="30"/>
      <c r="NR6" s="30"/>
      <c r="NS6" s="30"/>
      <c r="NT6" s="30"/>
      <c r="NU6" s="30"/>
      <c r="NV6" s="30"/>
      <c r="NW6" s="30"/>
      <c r="NX6" s="30"/>
      <c r="NY6" s="30"/>
      <c r="NZ6" s="30"/>
      <c r="OA6" s="30"/>
      <c r="OB6" s="30"/>
      <c r="OC6" s="30"/>
      <c r="OD6" s="30"/>
      <c r="OE6" s="30"/>
      <c r="OF6" s="30"/>
      <c r="OG6" s="30"/>
      <c r="OH6" s="30"/>
      <c r="OI6" s="30"/>
      <c r="OJ6" s="30"/>
      <c r="OK6" s="30"/>
      <c r="OL6" s="30"/>
      <c r="OM6" s="30"/>
      <c r="ON6" s="30"/>
      <c r="OO6" s="30"/>
    </row>
    <row r="7" spans="2:405" ht="15" customHeight="1" x14ac:dyDescent="0.25">
      <c r="B7" s="8" t="s">
        <v>530</v>
      </c>
      <c r="C7" s="9">
        <v>2</v>
      </c>
      <c r="D7" s="21" t="s">
        <v>7</v>
      </c>
      <c r="E7" s="13" t="s">
        <v>532</v>
      </c>
      <c r="F7" s="43" t="s">
        <v>135</v>
      </c>
      <c r="G7" s="43" t="s">
        <v>137</v>
      </c>
      <c r="H7" s="43" t="s">
        <v>138</v>
      </c>
      <c r="I7" s="45">
        <v>995</v>
      </c>
      <c r="J7" s="45">
        <v>3134.25</v>
      </c>
      <c r="K7" s="45"/>
      <c r="L7" s="46">
        <v>706449.78</v>
      </c>
      <c r="M7" s="94">
        <v>706449.78</v>
      </c>
      <c r="N7" s="47" t="s">
        <v>4</v>
      </c>
      <c r="O7" s="48">
        <v>43805</v>
      </c>
      <c r="P7" s="49">
        <v>43895</v>
      </c>
      <c r="Q7" s="49" t="s">
        <v>508</v>
      </c>
      <c r="R7" s="49">
        <v>43955</v>
      </c>
      <c r="S7" s="50" t="s">
        <v>214</v>
      </c>
      <c r="T7" s="50" t="s">
        <v>726</v>
      </c>
      <c r="V7" s="51"/>
      <c r="MI7" s="30"/>
      <c r="MJ7" s="30"/>
      <c r="MK7" s="30"/>
      <c r="ML7" s="30"/>
      <c r="MM7" s="30"/>
      <c r="MN7" s="30"/>
      <c r="MO7" s="30"/>
      <c r="MP7" s="30"/>
      <c r="MQ7" s="30"/>
      <c r="MR7" s="30"/>
      <c r="MS7" s="30"/>
      <c r="MT7" s="30"/>
      <c r="MU7" s="30"/>
      <c r="MV7" s="30"/>
      <c r="MW7" s="30"/>
      <c r="MX7" s="30"/>
      <c r="MY7" s="30"/>
      <c r="MZ7" s="30"/>
      <c r="NA7" s="30"/>
      <c r="NB7" s="30"/>
      <c r="NC7" s="30"/>
      <c r="ND7" s="30"/>
      <c r="NE7" s="30"/>
      <c r="NF7" s="30"/>
      <c r="NG7" s="30"/>
      <c r="NH7" s="30"/>
      <c r="NI7" s="30"/>
      <c r="NJ7" s="30"/>
      <c r="NK7" s="30"/>
      <c r="NL7" s="30"/>
      <c r="NM7" s="30"/>
      <c r="NN7" s="30"/>
      <c r="NO7" s="30"/>
      <c r="NP7" s="30"/>
      <c r="NQ7" s="30"/>
      <c r="NR7" s="30"/>
      <c r="NS7" s="30"/>
      <c r="NT7" s="30"/>
      <c r="NU7" s="30"/>
      <c r="NV7" s="30"/>
      <c r="NW7" s="30"/>
      <c r="NX7" s="30"/>
      <c r="NY7" s="30"/>
      <c r="NZ7" s="30"/>
      <c r="OA7" s="30"/>
      <c r="OB7" s="30"/>
      <c r="OC7" s="30"/>
      <c r="OD7" s="30"/>
      <c r="OE7" s="30"/>
      <c r="OF7" s="30"/>
      <c r="OG7" s="30"/>
      <c r="OH7" s="30"/>
      <c r="OI7" s="30"/>
      <c r="OJ7" s="30"/>
      <c r="OK7" s="30"/>
      <c r="OL7" s="30"/>
      <c r="OM7" s="30"/>
      <c r="ON7" s="30"/>
      <c r="OO7" s="30"/>
    </row>
    <row r="8" spans="2:405" ht="15" customHeight="1" x14ac:dyDescent="0.25">
      <c r="B8" s="8" t="s">
        <v>530</v>
      </c>
      <c r="C8" s="9">
        <v>2</v>
      </c>
      <c r="D8" s="20" t="s">
        <v>8</v>
      </c>
      <c r="E8" s="13" t="s">
        <v>532</v>
      </c>
      <c r="F8" s="43" t="s">
        <v>139</v>
      </c>
      <c r="G8" s="43" t="s">
        <v>140</v>
      </c>
      <c r="H8" s="43" t="s">
        <v>122</v>
      </c>
      <c r="I8" s="45">
        <v>371.12</v>
      </c>
      <c r="J8" s="45">
        <v>1610.6607999999999</v>
      </c>
      <c r="K8" s="45"/>
      <c r="L8" s="46">
        <v>317251.34000000003</v>
      </c>
      <c r="M8" s="94">
        <v>317251.34000000003</v>
      </c>
      <c r="N8" s="47" t="s">
        <v>4</v>
      </c>
      <c r="O8" s="52">
        <v>43955</v>
      </c>
      <c r="P8" s="52">
        <v>43985</v>
      </c>
      <c r="Q8" s="47"/>
      <c r="R8" s="47"/>
      <c r="S8" s="50" t="s">
        <v>214</v>
      </c>
      <c r="T8" s="50" t="s">
        <v>726</v>
      </c>
      <c r="V8" s="51"/>
      <c r="MI8" s="30"/>
      <c r="MJ8" s="30"/>
      <c r="MK8" s="30"/>
      <c r="ML8" s="30"/>
      <c r="MM8" s="30"/>
      <c r="MN8" s="30"/>
      <c r="MO8" s="30"/>
      <c r="MP8" s="30"/>
      <c r="MQ8" s="30"/>
      <c r="MR8" s="30"/>
      <c r="MS8" s="30"/>
      <c r="MT8" s="30"/>
      <c r="MU8" s="30"/>
      <c r="MV8" s="30"/>
      <c r="MW8" s="30"/>
      <c r="MX8" s="30"/>
      <c r="MY8" s="30"/>
      <c r="MZ8" s="30"/>
      <c r="NA8" s="30"/>
      <c r="NB8" s="30"/>
      <c r="NC8" s="30"/>
      <c r="ND8" s="30"/>
      <c r="NE8" s="30"/>
      <c r="NF8" s="30"/>
      <c r="NG8" s="30"/>
      <c r="NH8" s="30"/>
      <c r="NI8" s="30"/>
      <c r="NJ8" s="30"/>
      <c r="NK8" s="30"/>
      <c r="NL8" s="30"/>
      <c r="NM8" s="30"/>
      <c r="NN8" s="30"/>
      <c r="NO8" s="30"/>
      <c r="NP8" s="30"/>
      <c r="NQ8" s="30"/>
      <c r="NR8" s="30"/>
      <c r="NS8" s="30"/>
      <c r="NT8" s="30"/>
      <c r="NU8" s="30"/>
      <c r="NV8" s="30"/>
      <c r="NW8" s="30"/>
      <c r="NX8" s="30"/>
      <c r="NY8" s="30"/>
      <c r="NZ8" s="30"/>
      <c r="OA8" s="30"/>
      <c r="OB8" s="30"/>
      <c r="OC8" s="30"/>
      <c r="OD8" s="30"/>
      <c r="OE8" s="30"/>
      <c r="OF8" s="30"/>
      <c r="OG8" s="30"/>
      <c r="OH8" s="30"/>
      <c r="OI8" s="30"/>
      <c r="OJ8" s="30"/>
      <c r="OK8" s="30"/>
      <c r="OL8" s="30"/>
      <c r="OM8" s="30"/>
      <c r="ON8" s="30"/>
      <c r="OO8" s="30"/>
    </row>
    <row r="9" spans="2:405" ht="15" customHeight="1" x14ac:dyDescent="0.25">
      <c r="B9" s="8" t="s">
        <v>530</v>
      </c>
      <c r="C9" s="9">
        <v>2</v>
      </c>
      <c r="D9" s="20" t="s">
        <v>9</v>
      </c>
      <c r="E9" s="13" t="s">
        <v>532</v>
      </c>
      <c r="F9" s="43" t="s">
        <v>141</v>
      </c>
      <c r="G9" s="43" t="s">
        <v>140</v>
      </c>
      <c r="H9" s="43" t="s">
        <v>122</v>
      </c>
      <c r="I9" s="44">
        <v>291.2</v>
      </c>
      <c r="J9" s="45">
        <v>1458.9119999999998</v>
      </c>
      <c r="K9" s="45"/>
      <c r="L9" s="46">
        <v>282533.65999999997</v>
      </c>
      <c r="M9" s="46"/>
      <c r="N9" s="47" t="s">
        <v>5</v>
      </c>
      <c r="O9" s="52">
        <v>43955</v>
      </c>
      <c r="P9" s="52">
        <v>43985</v>
      </c>
      <c r="Q9" s="47" t="s">
        <v>508</v>
      </c>
      <c r="R9" s="52">
        <v>44045</v>
      </c>
      <c r="S9" s="50" t="s">
        <v>214</v>
      </c>
      <c r="T9" s="50" t="s">
        <v>726</v>
      </c>
      <c r="V9" s="51"/>
      <c r="MI9" s="30"/>
      <c r="MJ9" s="30"/>
      <c r="MK9" s="30"/>
      <c r="ML9" s="30"/>
      <c r="MM9" s="30"/>
      <c r="MN9" s="30"/>
      <c r="MO9" s="30"/>
      <c r="MP9" s="30"/>
      <c r="MQ9" s="30"/>
      <c r="MR9" s="30"/>
      <c r="MS9" s="30"/>
      <c r="MT9" s="30"/>
      <c r="MU9" s="30"/>
      <c r="MV9" s="30"/>
      <c r="MW9" s="30"/>
      <c r="MX9" s="30"/>
      <c r="MY9" s="30"/>
      <c r="MZ9" s="30"/>
      <c r="NA9" s="30"/>
      <c r="NB9" s="30"/>
      <c r="NC9" s="30"/>
      <c r="ND9" s="30"/>
      <c r="NE9" s="30"/>
      <c r="NF9" s="30"/>
      <c r="NG9" s="30"/>
      <c r="NH9" s="30"/>
      <c r="NI9" s="30"/>
      <c r="NJ9" s="30"/>
      <c r="NK9" s="30"/>
      <c r="NL9" s="30"/>
      <c r="NM9" s="30"/>
      <c r="NN9" s="30"/>
      <c r="NO9" s="30"/>
      <c r="NP9" s="30"/>
      <c r="NQ9" s="30"/>
      <c r="NR9" s="30"/>
      <c r="NS9" s="30"/>
      <c r="NT9" s="30"/>
      <c r="NU9" s="30"/>
      <c r="NV9" s="30"/>
      <c r="NW9" s="30"/>
      <c r="NX9" s="30"/>
      <c r="NY9" s="30"/>
      <c r="NZ9" s="30"/>
      <c r="OA9" s="30"/>
      <c r="OB9" s="30"/>
      <c r="OC9" s="30"/>
      <c r="OD9" s="30"/>
      <c r="OE9" s="30"/>
      <c r="OF9" s="30"/>
      <c r="OG9" s="30"/>
      <c r="OH9" s="30"/>
      <c r="OI9" s="30"/>
      <c r="OJ9" s="30"/>
      <c r="OK9" s="30"/>
      <c r="OL9" s="30"/>
      <c r="OM9" s="30"/>
      <c r="ON9" s="30"/>
      <c r="OO9" s="30"/>
    </row>
    <row r="10" spans="2:405" ht="15" customHeight="1" x14ac:dyDescent="0.25">
      <c r="B10" s="8" t="s">
        <v>530</v>
      </c>
      <c r="C10" s="9">
        <v>2</v>
      </c>
      <c r="D10" s="20" t="s">
        <v>10</v>
      </c>
      <c r="E10" s="13" t="s">
        <v>532</v>
      </c>
      <c r="F10" s="43" t="s">
        <v>542</v>
      </c>
      <c r="G10" s="43" t="s">
        <v>544</v>
      </c>
      <c r="H10" s="43" t="s">
        <v>564</v>
      </c>
      <c r="I10" s="44">
        <v>398.26</v>
      </c>
      <c r="J10" s="45">
        <v>1421.7882</v>
      </c>
      <c r="K10" s="45"/>
      <c r="L10" s="46">
        <v>306509.57</v>
      </c>
      <c r="M10" s="46"/>
      <c r="N10" s="47" t="s">
        <v>5</v>
      </c>
      <c r="O10" s="52">
        <v>43955</v>
      </c>
      <c r="P10" s="52">
        <v>43985</v>
      </c>
      <c r="Q10" s="47" t="s">
        <v>508</v>
      </c>
      <c r="R10" s="52">
        <v>44045</v>
      </c>
      <c r="S10" s="50" t="s">
        <v>214</v>
      </c>
      <c r="T10" s="50" t="s">
        <v>726</v>
      </c>
      <c r="V10" s="51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0"/>
      <c r="NY10" s="30"/>
      <c r="NZ10" s="30"/>
      <c r="OA10" s="30"/>
      <c r="OB10" s="30"/>
      <c r="OC10" s="30"/>
      <c r="OD10" s="30"/>
      <c r="OE10" s="30"/>
      <c r="OF10" s="30"/>
      <c r="OG10" s="30"/>
      <c r="OH10" s="30"/>
      <c r="OI10" s="30"/>
      <c r="OJ10" s="30"/>
      <c r="OK10" s="30"/>
      <c r="OL10" s="30"/>
      <c r="OM10" s="30"/>
      <c r="ON10" s="30"/>
      <c r="OO10" s="30"/>
    </row>
    <row r="11" spans="2:405" ht="15" customHeight="1" x14ac:dyDescent="0.25">
      <c r="B11" s="8" t="s">
        <v>530</v>
      </c>
      <c r="C11" s="9">
        <v>2</v>
      </c>
      <c r="D11" s="20" t="s">
        <v>10</v>
      </c>
      <c r="E11" s="13" t="s">
        <v>532</v>
      </c>
      <c r="F11" s="43" t="s">
        <v>543</v>
      </c>
      <c r="G11" s="43" t="s">
        <v>565</v>
      </c>
      <c r="H11" s="43" t="s">
        <v>808</v>
      </c>
      <c r="I11" s="44"/>
      <c r="J11" s="45"/>
      <c r="K11" s="45"/>
      <c r="L11" s="46"/>
      <c r="M11" s="46"/>
      <c r="N11" s="47" t="s">
        <v>5</v>
      </c>
      <c r="O11" s="52">
        <v>43955</v>
      </c>
      <c r="P11" s="52">
        <v>43985</v>
      </c>
      <c r="Q11" s="47"/>
      <c r="R11" s="52"/>
      <c r="S11" s="50" t="s">
        <v>214</v>
      </c>
      <c r="T11" s="50" t="s">
        <v>726</v>
      </c>
      <c r="V11" s="51"/>
      <c r="MI11" s="30"/>
      <c r="MJ11" s="30"/>
      <c r="MK11" s="30"/>
      <c r="ML11" s="30"/>
      <c r="MM11" s="30"/>
      <c r="MN11" s="30"/>
      <c r="MO11" s="30"/>
      <c r="MP11" s="30"/>
      <c r="MQ11" s="30"/>
      <c r="MR11" s="30"/>
      <c r="MS11" s="30"/>
      <c r="MT11" s="30"/>
      <c r="MU11" s="30"/>
      <c r="MV11" s="30"/>
      <c r="MW11" s="30"/>
      <c r="MX11" s="30"/>
      <c r="MY11" s="30"/>
      <c r="MZ11" s="30"/>
      <c r="NA11" s="30"/>
      <c r="NB11" s="30"/>
      <c r="NC11" s="30"/>
      <c r="ND11" s="30"/>
      <c r="NE11" s="30"/>
      <c r="NF11" s="30"/>
      <c r="NG11" s="30"/>
      <c r="NH11" s="30"/>
      <c r="NI11" s="30"/>
      <c r="NJ11" s="30"/>
      <c r="NK11" s="30"/>
      <c r="NL11" s="30"/>
      <c r="NM11" s="30"/>
      <c r="NN11" s="30"/>
      <c r="NO11" s="30"/>
      <c r="NP11" s="30"/>
      <c r="NQ11" s="30"/>
      <c r="NR11" s="30"/>
      <c r="NS11" s="30"/>
      <c r="NT11" s="30"/>
      <c r="NU11" s="30"/>
      <c r="NV11" s="30"/>
      <c r="NW11" s="30"/>
      <c r="NX11" s="30"/>
      <c r="NY11" s="30"/>
      <c r="NZ11" s="30"/>
      <c r="OA11" s="30"/>
      <c r="OB11" s="30"/>
      <c r="OC11" s="30"/>
      <c r="OD11" s="30"/>
      <c r="OE11" s="30"/>
      <c r="OF11" s="30"/>
      <c r="OG11" s="30"/>
      <c r="OH11" s="30"/>
      <c r="OI11" s="30"/>
      <c r="OJ11" s="30"/>
      <c r="OK11" s="30"/>
      <c r="OL11" s="30"/>
      <c r="OM11" s="30"/>
      <c r="ON11" s="30"/>
      <c r="OO11" s="30"/>
    </row>
    <row r="12" spans="2:405" s="30" customFormat="1" ht="15" customHeight="1" x14ac:dyDescent="0.25">
      <c r="B12" s="10" t="s">
        <v>531</v>
      </c>
      <c r="C12" s="10">
        <v>2</v>
      </c>
      <c r="D12" s="22" t="s">
        <v>233</v>
      </c>
      <c r="E12" s="18" t="s">
        <v>532</v>
      </c>
      <c r="F12" s="53" t="s">
        <v>135</v>
      </c>
      <c r="G12" s="53" t="s">
        <v>234</v>
      </c>
      <c r="H12" s="53" t="s">
        <v>235</v>
      </c>
      <c r="I12" s="54"/>
      <c r="J12" s="55">
        <v>11254.56</v>
      </c>
      <c r="K12" s="55"/>
      <c r="L12" s="56">
        <v>2023388.22</v>
      </c>
      <c r="M12" s="56"/>
      <c r="N12" s="57" t="s">
        <v>5</v>
      </c>
      <c r="O12" s="64">
        <v>44022</v>
      </c>
      <c r="P12" s="64">
        <v>44112</v>
      </c>
      <c r="Q12" s="57"/>
      <c r="R12" s="57"/>
      <c r="S12" s="58" t="s">
        <v>214</v>
      </c>
      <c r="T12" s="58" t="s">
        <v>726</v>
      </c>
      <c r="V12" s="59"/>
    </row>
    <row r="13" spans="2:405" s="30" customFormat="1" ht="15" customHeight="1" x14ac:dyDescent="0.25">
      <c r="B13" s="10" t="s">
        <v>531</v>
      </c>
      <c r="C13" s="10">
        <v>2</v>
      </c>
      <c r="D13" s="22" t="s">
        <v>233</v>
      </c>
      <c r="E13" s="18" t="s">
        <v>532</v>
      </c>
      <c r="F13" s="53" t="s">
        <v>135</v>
      </c>
      <c r="G13" s="53" t="s">
        <v>236</v>
      </c>
      <c r="H13" s="53" t="s">
        <v>138</v>
      </c>
      <c r="I13" s="54"/>
      <c r="J13" s="55"/>
      <c r="K13" s="55"/>
      <c r="L13" s="56"/>
      <c r="M13" s="56"/>
      <c r="N13" s="57" t="s">
        <v>5</v>
      </c>
      <c r="O13" s="64">
        <v>44022</v>
      </c>
      <c r="P13" s="64">
        <v>44112</v>
      </c>
      <c r="Q13" s="57"/>
      <c r="R13" s="57"/>
      <c r="S13" s="58" t="s">
        <v>214</v>
      </c>
      <c r="T13" s="58" t="s">
        <v>726</v>
      </c>
      <c r="V13" s="59"/>
    </row>
    <row r="14" spans="2:405" s="30" customFormat="1" ht="15" customHeight="1" x14ac:dyDescent="0.25">
      <c r="B14" s="10" t="s">
        <v>531</v>
      </c>
      <c r="C14" s="10">
        <v>2</v>
      </c>
      <c r="D14" s="22" t="s">
        <v>233</v>
      </c>
      <c r="E14" s="18" t="s">
        <v>532</v>
      </c>
      <c r="F14" s="53" t="s">
        <v>135</v>
      </c>
      <c r="G14" s="53" t="s">
        <v>809</v>
      </c>
      <c r="H14" s="53" t="s">
        <v>137</v>
      </c>
      <c r="I14" s="54"/>
      <c r="J14" s="55"/>
      <c r="K14" s="55"/>
      <c r="L14" s="56"/>
      <c r="M14" s="56"/>
      <c r="N14" s="57" t="s">
        <v>5</v>
      </c>
      <c r="O14" s="64">
        <v>44022</v>
      </c>
      <c r="P14" s="64">
        <v>44112</v>
      </c>
      <c r="Q14" s="57"/>
      <c r="R14" s="57"/>
      <c r="S14" s="58" t="s">
        <v>214</v>
      </c>
      <c r="T14" s="58" t="s">
        <v>726</v>
      </c>
      <c r="V14" s="59"/>
    </row>
    <row r="15" spans="2:405" s="30" customFormat="1" ht="15" customHeight="1" x14ac:dyDescent="0.25">
      <c r="B15" s="10" t="s">
        <v>531</v>
      </c>
      <c r="C15" s="10">
        <v>2</v>
      </c>
      <c r="D15" s="22" t="s">
        <v>233</v>
      </c>
      <c r="E15" s="18" t="s">
        <v>532</v>
      </c>
      <c r="F15" s="53" t="s">
        <v>136</v>
      </c>
      <c r="G15" s="53" t="s">
        <v>237</v>
      </c>
      <c r="H15" s="53" t="s">
        <v>238</v>
      </c>
      <c r="I15" s="54"/>
      <c r="J15" s="55"/>
      <c r="K15" s="55"/>
      <c r="L15" s="56"/>
      <c r="M15" s="56"/>
      <c r="N15" s="57" t="s">
        <v>5</v>
      </c>
      <c r="O15" s="64">
        <v>44022</v>
      </c>
      <c r="P15" s="64">
        <v>44112</v>
      </c>
      <c r="Q15" s="57"/>
      <c r="R15" s="57"/>
      <c r="S15" s="58" t="s">
        <v>214</v>
      </c>
      <c r="T15" s="58" t="s">
        <v>726</v>
      </c>
      <c r="V15" s="59"/>
    </row>
    <row r="16" spans="2:405" s="30" customFormat="1" ht="15" customHeight="1" x14ac:dyDescent="0.25">
      <c r="B16" s="10" t="s">
        <v>531</v>
      </c>
      <c r="C16" s="10">
        <v>2</v>
      </c>
      <c r="D16" s="22" t="s">
        <v>233</v>
      </c>
      <c r="E16" s="18" t="s">
        <v>532</v>
      </c>
      <c r="F16" s="53" t="s">
        <v>136</v>
      </c>
      <c r="G16" s="53" t="s">
        <v>810</v>
      </c>
      <c r="H16" s="53" t="s">
        <v>811</v>
      </c>
      <c r="I16" s="54"/>
      <c r="J16" s="55"/>
      <c r="K16" s="55"/>
      <c r="L16" s="56"/>
      <c r="M16" s="56"/>
      <c r="N16" s="57" t="s">
        <v>5</v>
      </c>
      <c r="O16" s="64">
        <v>44022</v>
      </c>
      <c r="P16" s="64">
        <v>44112</v>
      </c>
      <c r="Q16" s="57"/>
      <c r="R16" s="57"/>
      <c r="S16" s="58" t="s">
        <v>214</v>
      </c>
      <c r="T16" s="58" t="s">
        <v>726</v>
      </c>
      <c r="V16" s="59"/>
    </row>
    <row r="17" spans="2:22" s="30" customFormat="1" ht="15" customHeight="1" x14ac:dyDescent="0.25">
      <c r="B17" s="10" t="s">
        <v>531</v>
      </c>
      <c r="C17" s="10">
        <v>2</v>
      </c>
      <c r="D17" s="22" t="s">
        <v>233</v>
      </c>
      <c r="E17" s="18" t="s">
        <v>532</v>
      </c>
      <c r="F17" s="53" t="s">
        <v>136</v>
      </c>
      <c r="G17" s="53" t="s">
        <v>809</v>
      </c>
      <c r="H17" s="53" t="s">
        <v>133</v>
      </c>
      <c r="I17" s="54"/>
      <c r="J17" s="55"/>
      <c r="K17" s="55"/>
      <c r="L17" s="56"/>
      <c r="M17" s="56"/>
      <c r="N17" s="57" t="s">
        <v>5</v>
      </c>
      <c r="O17" s="64">
        <v>44022</v>
      </c>
      <c r="P17" s="64">
        <v>44112</v>
      </c>
      <c r="Q17" s="57"/>
      <c r="R17" s="57"/>
      <c r="S17" s="58" t="s">
        <v>214</v>
      </c>
      <c r="T17" s="58" t="s">
        <v>726</v>
      </c>
      <c r="V17" s="59"/>
    </row>
    <row r="18" spans="2:22" s="30" customFormat="1" ht="15" customHeight="1" x14ac:dyDescent="0.25">
      <c r="B18" s="8" t="s">
        <v>530</v>
      </c>
      <c r="C18" s="9">
        <v>3</v>
      </c>
      <c r="D18" s="21" t="s">
        <v>11</v>
      </c>
      <c r="E18" s="14" t="s">
        <v>533</v>
      </c>
      <c r="F18" s="43" t="s">
        <v>812</v>
      </c>
      <c r="G18" s="43" t="s">
        <v>142</v>
      </c>
      <c r="H18" s="43" t="s">
        <v>143</v>
      </c>
      <c r="I18" s="45">
        <v>658.42</v>
      </c>
      <c r="J18" s="45">
        <v>2892.1</v>
      </c>
      <c r="K18" s="45"/>
      <c r="L18" s="46">
        <v>464978.47</v>
      </c>
      <c r="M18" s="46">
        <v>464769.76</v>
      </c>
      <c r="N18" s="47" t="s">
        <v>4</v>
      </c>
      <c r="O18" s="48">
        <v>43809</v>
      </c>
      <c r="P18" s="52">
        <v>43899</v>
      </c>
      <c r="Q18" s="52"/>
      <c r="R18" s="52"/>
      <c r="S18" s="50" t="s">
        <v>213</v>
      </c>
      <c r="T18" s="50" t="s">
        <v>726</v>
      </c>
      <c r="V18" s="51" t="s">
        <v>766</v>
      </c>
    </row>
    <row r="19" spans="2:22" s="30" customFormat="1" ht="15" customHeight="1" x14ac:dyDescent="0.25">
      <c r="B19" s="8" t="s">
        <v>530</v>
      </c>
      <c r="C19" s="9">
        <v>3</v>
      </c>
      <c r="D19" s="21" t="s">
        <v>12</v>
      </c>
      <c r="E19" s="14" t="s">
        <v>533</v>
      </c>
      <c r="F19" s="43" t="s">
        <v>812</v>
      </c>
      <c r="G19" s="43" t="s">
        <v>143</v>
      </c>
      <c r="H19" s="43" t="s">
        <v>813</v>
      </c>
      <c r="I19" s="45">
        <v>588.29999999999995</v>
      </c>
      <c r="J19" s="45">
        <v>2809.19</v>
      </c>
      <c r="K19" s="45"/>
      <c r="L19" s="46">
        <v>450752.07</v>
      </c>
      <c r="M19" s="46">
        <v>450592.96</v>
      </c>
      <c r="N19" s="47" t="s">
        <v>4</v>
      </c>
      <c r="O19" s="48">
        <v>43809</v>
      </c>
      <c r="P19" s="52">
        <v>43899</v>
      </c>
      <c r="Q19" s="52"/>
      <c r="R19" s="52"/>
      <c r="S19" s="50" t="s">
        <v>213</v>
      </c>
      <c r="T19" s="50" t="s">
        <v>726</v>
      </c>
      <c r="V19" s="51" t="s">
        <v>767</v>
      </c>
    </row>
    <row r="20" spans="2:22" s="30" customFormat="1" ht="15" customHeight="1" x14ac:dyDescent="0.25">
      <c r="B20" s="8" t="s">
        <v>530</v>
      </c>
      <c r="C20" s="9">
        <v>3</v>
      </c>
      <c r="D20" s="20" t="s">
        <v>13</v>
      </c>
      <c r="E20" s="14" t="s">
        <v>533</v>
      </c>
      <c r="F20" s="43" t="s">
        <v>814</v>
      </c>
      <c r="G20" s="43" t="s">
        <v>142</v>
      </c>
      <c r="H20" s="43" t="s">
        <v>815</v>
      </c>
      <c r="I20" s="45">
        <v>277.23</v>
      </c>
      <c r="J20" s="45">
        <v>1234.45</v>
      </c>
      <c r="K20" s="45"/>
      <c r="L20" s="46">
        <v>187667.43</v>
      </c>
      <c r="M20" s="94">
        <v>187667.43</v>
      </c>
      <c r="N20" s="47" t="s">
        <v>4</v>
      </c>
      <c r="O20" s="49">
        <v>43927</v>
      </c>
      <c r="P20" s="49">
        <v>43957</v>
      </c>
      <c r="Q20" s="49"/>
      <c r="R20" s="49"/>
      <c r="S20" s="50" t="s">
        <v>213</v>
      </c>
      <c r="T20" s="50" t="s">
        <v>726</v>
      </c>
      <c r="V20" s="51"/>
    </row>
    <row r="21" spans="2:22" s="30" customFormat="1" ht="15" customHeight="1" x14ac:dyDescent="0.25">
      <c r="B21" s="8" t="s">
        <v>530</v>
      </c>
      <c r="C21" s="9">
        <v>3</v>
      </c>
      <c r="D21" s="20" t="s">
        <v>14</v>
      </c>
      <c r="E21" s="14" t="s">
        <v>533</v>
      </c>
      <c r="F21" s="43" t="s">
        <v>814</v>
      </c>
      <c r="G21" s="43" t="s">
        <v>815</v>
      </c>
      <c r="H21" s="43" t="s">
        <v>144</v>
      </c>
      <c r="I21" s="102">
        <v>228</v>
      </c>
      <c r="J21" s="45">
        <v>1080</v>
      </c>
      <c r="K21" s="45"/>
      <c r="L21" s="46">
        <v>167268.84</v>
      </c>
      <c r="M21" s="94">
        <v>167268.84</v>
      </c>
      <c r="N21" s="47" t="s">
        <v>4</v>
      </c>
      <c r="O21" s="49">
        <v>43927</v>
      </c>
      <c r="P21" s="49">
        <v>43957</v>
      </c>
      <c r="Q21" s="49" t="s">
        <v>510</v>
      </c>
      <c r="R21" s="49">
        <v>43987</v>
      </c>
      <c r="S21" s="50" t="s">
        <v>213</v>
      </c>
      <c r="T21" s="50" t="s">
        <v>726</v>
      </c>
      <c r="V21" s="51"/>
    </row>
    <row r="22" spans="2:22" s="30" customFormat="1" ht="15" customHeight="1" x14ac:dyDescent="0.25">
      <c r="B22" s="8" t="s">
        <v>530</v>
      </c>
      <c r="C22" s="9">
        <v>3</v>
      </c>
      <c r="D22" s="20" t="s">
        <v>15</v>
      </c>
      <c r="E22" s="14" t="s">
        <v>533</v>
      </c>
      <c r="F22" s="43" t="s">
        <v>814</v>
      </c>
      <c r="G22" s="43" t="s">
        <v>144</v>
      </c>
      <c r="H22" s="43" t="s">
        <v>143</v>
      </c>
      <c r="I22" s="102">
        <v>115.29</v>
      </c>
      <c r="J22" s="45">
        <v>532.69000000000005</v>
      </c>
      <c r="K22" s="45"/>
      <c r="L22" s="46">
        <v>92682.5</v>
      </c>
      <c r="M22" s="94">
        <v>92682.5</v>
      </c>
      <c r="N22" s="47" t="s">
        <v>4</v>
      </c>
      <c r="O22" s="49">
        <v>43923</v>
      </c>
      <c r="P22" s="49">
        <v>43953</v>
      </c>
      <c r="Q22" s="49"/>
      <c r="R22" s="49"/>
      <c r="S22" s="50" t="s">
        <v>213</v>
      </c>
      <c r="T22" s="50" t="s">
        <v>726</v>
      </c>
      <c r="V22" s="51"/>
    </row>
    <row r="23" spans="2:22" s="30" customFormat="1" ht="15" customHeight="1" x14ac:dyDescent="0.25">
      <c r="B23" s="8" t="s">
        <v>530</v>
      </c>
      <c r="C23" s="9">
        <v>3</v>
      </c>
      <c r="D23" s="20" t="s">
        <v>16</v>
      </c>
      <c r="E23" s="14" t="s">
        <v>533</v>
      </c>
      <c r="F23" s="43" t="s">
        <v>814</v>
      </c>
      <c r="G23" s="43" t="s">
        <v>143</v>
      </c>
      <c r="H23" s="43" t="s">
        <v>145</v>
      </c>
      <c r="I23" s="102">
        <v>252.34</v>
      </c>
      <c r="J23" s="45">
        <v>1068.56</v>
      </c>
      <c r="K23" s="45"/>
      <c r="L23" s="46">
        <v>170420.87</v>
      </c>
      <c r="M23" s="94">
        <v>170420.87</v>
      </c>
      <c r="N23" s="47" t="s">
        <v>4</v>
      </c>
      <c r="O23" s="49">
        <v>43927</v>
      </c>
      <c r="P23" s="49">
        <v>43957</v>
      </c>
      <c r="Q23" s="49" t="s">
        <v>509</v>
      </c>
      <c r="R23" s="49">
        <v>43987</v>
      </c>
      <c r="S23" s="50" t="s">
        <v>213</v>
      </c>
      <c r="T23" s="50" t="s">
        <v>726</v>
      </c>
      <c r="V23" s="51"/>
    </row>
    <row r="24" spans="2:22" s="30" customFormat="1" ht="15" customHeight="1" x14ac:dyDescent="0.25">
      <c r="B24" s="8" t="s">
        <v>530</v>
      </c>
      <c r="C24" s="9">
        <v>3</v>
      </c>
      <c r="D24" s="20" t="s">
        <v>17</v>
      </c>
      <c r="E24" s="14" t="s">
        <v>533</v>
      </c>
      <c r="F24" s="43" t="s">
        <v>814</v>
      </c>
      <c r="G24" s="43" t="s">
        <v>145</v>
      </c>
      <c r="H24" s="43" t="s">
        <v>146</v>
      </c>
      <c r="I24" s="102">
        <v>238.77</v>
      </c>
      <c r="J24" s="45">
        <v>1115.4000000000001</v>
      </c>
      <c r="K24" s="45"/>
      <c r="L24" s="46">
        <v>174654.97</v>
      </c>
      <c r="M24" s="94">
        <v>174654.97</v>
      </c>
      <c r="N24" s="47" t="s">
        <v>4</v>
      </c>
      <c r="O24" s="49">
        <v>43927</v>
      </c>
      <c r="P24" s="49">
        <v>43957</v>
      </c>
      <c r="Q24" s="49" t="s">
        <v>509</v>
      </c>
      <c r="R24" s="49">
        <v>43987</v>
      </c>
      <c r="S24" s="50" t="s">
        <v>213</v>
      </c>
      <c r="T24" s="50" t="s">
        <v>726</v>
      </c>
      <c r="V24" s="51"/>
    </row>
    <row r="25" spans="2:22" s="30" customFormat="1" ht="15" customHeight="1" x14ac:dyDescent="0.25">
      <c r="B25" s="8" t="s">
        <v>530</v>
      </c>
      <c r="C25" s="9">
        <v>3</v>
      </c>
      <c r="D25" s="20" t="s">
        <v>18</v>
      </c>
      <c r="E25" s="14" t="s">
        <v>533</v>
      </c>
      <c r="F25" s="43" t="s">
        <v>814</v>
      </c>
      <c r="G25" s="43" t="s">
        <v>146</v>
      </c>
      <c r="H25" s="43" t="s">
        <v>813</v>
      </c>
      <c r="I25" s="102">
        <v>114.36</v>
      </c>
      <c r="J25" s="45">
        <v>592.12</v>
      </c>
      <c r="K25" s="45"/>
      <c r="L25" s="46">
        <v>95949.72</v>
      </c>
      <c r="M25" s="94">
        <v>95949.72</v>
      </c>
      <c r="N25" s="47" t="s">
        <v>4</v>
      </c>
      <c r="O25" s="49">
        <v>43927</v>
      </c>
      <c r="P25" s="49">
        <v>43957</v>
      </c>
      <c r="Q25" s="49" t="s">
        <v>509</v>
      </c>
      <c r="R25" s="49">
        <v>43987</v>
      </c>
      <c r="S25" s="50" t="s">
        <v>213</v>
      </c>
      <c r="T25" s="50" t="s">
        <v>726</v>
      </c>
      <c r="V25" s="51"/>
    </row>
    <row r="26" spans="2:22" s="30" customFormat="1" ht="15" customHeight="1" x14ac:dyDescent="0.25">
      <c r="B26" s="10" t="s">
        <v>531</v>
      </c>
      <c r="C26" s="10">
        <v>3</v>
      </c>
      <c r="D26" s="22" t="s">
        <v>228</v>
      </c>
      <c r="E26" s="15" t="s">
        <v>533</v>
      </c>
      <c r="F26" s="53" t="s">
        <v>568</v>
      </c>
      <c r="G26" s="53" t="s">
        <v>816</v>
      </c>
      <c r="H26" s="53" t="s">
        <v>817</v>
      </c>
      <c r="I26" s="61"/>
      <c r="J26" s="55">
        <v>14216.92</v>
      </c>
      <c r="K26" s="55"/>
      <c r="L26" s="56">
        <v>2511969</v>
      </c>
      <c r="M26" s="56"/>
      <c r="N26" s="57" t="s">
        <v>5</v>
      </c>
      <c r="O26" s="64">
        <v>44022</v>
      </c>
      <c r="P26" s="64">
        <v>44112</v>
      </c>
      <c r="Q26" s="62"/>
      <c r="R26" s="62"/>
      <c r="S26" s="58" t="s">
        <v>213</v>
      </c>
      <c r="T26" s="58" t="s">
        <v>726</v>
      </c>
      <c r="V26" s="59"/>
    </row>
    <row r="27" spans="2:22" s="30" customFormat="1" ht="15" customHeight="1" x14ac:dyDescent="0.25">
      <c r="B27" s="10" t="s">
        <v>531</v>
      </c>
      <c r="C27" s="10">
        <v>3</v>
      </c>
      <c r="D27" s="22" t="s">
        <v>228</v>
      </c>
      <c r="E27" s="15" t="s">
        <v>533</v>
      </c>
      <c r="F27" s="53" t="s">
        <v>1114</v>
      </c>
      <c r="G27" s="53" t="s">
        <v>232</v>
      </c>
      <c r="H27" s="53" t="s">
        <v>817</v>
      </c>
      <c r="I27" s="61"/>
      <c r="J27" s="55"/>
      <c r="K27" s="55"/>
      <c r="L27" s="56"/>
      <c r="M27" s="56"/>
      <c r="N27" s="57" t="s">
        <v>5</v>
      </c>
      <c r="O27" s="64">
        <v>44022</v>
      </c>
      <c r="P27" s="64">
        <v>44112</v>
      </c>
      <c r="Q27" s="62"/>
      <c r="R27" s="62"/>
      <c r="S27" s="58" t="s">
        <v>213</v>
      </c>
      <c r="T27" s="58" t="s">
        <v>726</v>
      </c>
      <c r="V27" s="59"/>
    </row>
    <row r="28" spans="2:22" s="30" customFormat="1" ht="15" customHeight="1" x14ac:dyDescent="0.25">
      <c r="B28" s="10" t="s">
        <v>531</v>
      </c>
      <c r="C28" s="10">
        <v>3</v>
      </c>
      <c r="D28" s="22" t="s">
        <v>228</v>
      </c>
      <c r="E28" s="15" t="s">
        <v>533</v>
      </c>
      <c r="F28" s="53" t="s">
        <v>566</v>
      </c>
      <c r="G28" s="53" t="s">
        <v>229</v>
      </c>
      <c r="H28" s="53" t="s">
        <v>230</v>
      </c>
      <c r="I28" s="61"/>
      <c r="J28" s="55"/>
      <c r="K28" s="55"/>
      <c r="L28" s="56"/>
      <c r="M28" s="56"/>
      <c r="N28" s="57" t="s">
        <v>5</v>
      </c>
      <c r="O28" s="64">
        <v>44022</v>
      </c>
      <c r="P28" s="64">
        <v>44112</v>
      </c>
      <c r="Q28" s="62"/>
      <c r="R28" s="62"/>
      <c r="S28" s="58" t="s">
        <v>213</v>
      </c>
      <c r="T28" s="58" t="s">
        <v>726</v>
      </c>
      <c r="V28" s="59"/>
    </row>
    <row r="29" spans="2:22" s="30" customFormat="1" ht="15" customHeight="1" x14ac:dyDescent="0.25">
      <c r="B29" s="10" t="s">
        <v>531</v>
      </c>
      <c r="C29" s="10">
        <v>3</v>
      </c>
      <c r="D29" s="22" t="s">
        <v>228</v>
      </c>
      <c r="E29" s="15" t="s">
        <v>533</v>
      </c>
      <c r="F29" s="53" t="s">
        <v>567</v>
      </c>
      <c r="G29" s="53" t="s">
        <v>231</v>
      </c>
      <c r="H29" s="53" t="s">
        <v>817</v>
      </c>
      <c r="I29" s="61"/>
      <c r="J29" s="55"/>
      <c r="K29" s="55"/>
      <c r="L29" s="56"/>
      <c r="M29" s="56"/>
      <c r="N29" s="57" t="s">
        <v>5</v>
      </c>
      <c r="O29" s="64">
        <v>44022</v>
      </c>
      <c r="P29" s="64">
        <v>44112</v>
      </c>
      <c r="Q29" s="62"/>
      <c r="R29" s="62"/>
      <c r="S29" s="58" t="s">
        <v>213</v>
      </c>
      <c r="T29" s="58" t="s">
        <v>726</v>
      </c>
      <c r="V29" s="59"/>
    </row>
    <row r="30" spans="2:22" s="30" customFormat="1" ht="15" customHeight="1" x14ac:dyDescent="0.25">
      <c r="B30" s="8" t="s">
        <v>530</v>
      </c>
      <c r="C30" s="9">
        <v>4</v>
      </c>
      <c r="D30" s="21" t="s">
        <v>19</v>
      </c>
      <c r="E30" s="14" t="s">
        <v>534</v>
      </c>
      <c r="F30" s="43" t="s">
        <v>123</v>
      </c>
      <c r="G30" s="43" t="s">
        <v>147</v>
      </c>
      <c r="H30" s="43" t="s">
        <v>818</v>
      </c>
      <c r="I30" s="102">
        <v>796.39</v>
      </c>
      <c r="J30" s="45">
        <v>2867</v>
      </c>
      <c r="K30" s="45"/>
      <c r="L30" s="46">
        <v>451000.8</v>
      </c>
      <c r="M30" s="46">
        <v>450999.9</v>
      </c>
      <c r="N30" s="47" t="s">
        <v>4</v>
      </c>
      <c r="O30" s="48">
        <v>43805</v>
      </c>
      <c r="P30" s="49">
        <v>43895</v>
      </c>
      <c r="Q30" s="49" t="s">
        <v>508</v>
      </c>
      <c r="R30" s="49">
        <v>43955</v>
      </c>
      <c r="S30" s="50" t="s">
        <v>215</v>
      </c>
      <c r="T30" s="50" t="s">
        <v>1125</v>
      </c>
      <c r="V30" s="51"/>
    </row>
    <row r="31" spans="2:22" s="30" customFormat="1" ht="15" customHeight="1" x14ac:dyDescent="0.25">
      <c r="B31" s="8" t="s">
        <v>530</v>
      </c>
      <c r="C31" s="9">
        <v>4</v>
      </c>
      <c r="D31" s="21" t="s">
        <v>20</v>
      </c>
      <c r="E31" s="14" t="s">
        <v>534</v>
      </c>
      <c r="F31" s="43" t="s">
        <v>123</v>
      </c>
      <c r="G31" s="43" t="s">
        <v>818</v>
      </c>
      <c r="H31" s="43" t="s">
        <v>148</v>
      </c>
      <c r="I31" s="45">
        <v>692</v>
      </c>
      <c r="J31" s="45">
        <v>3061.78</v>
      </c>
      <c r="K31" s="45"/>
      <c r="L31" s="46">
        <v>472509.74</v>
      </c>
      <c r="M31" s="46">
        <v>472414.48</v>
      </c>
      <c r="N31" s="47" t="s">
        <v>4</v>
      </c>
      <c r="O31" s="48">
        <v>43805</v>
      </c>
      <c r="P31" s="49">
        <v>43895</v>
      </c>
      <c r="Q31" s="49" t="s">
        <v>508</v>
      </c>
      <c r="R31" s="49">
        <v>43955</v>
      </c>
      <c r="S31" s="50" t="s">
        <v>215</v>
      </c>
      <c r="T31" s="50" t="s">
        <v>1125</v>
      </c>
      <c r="V31" s="51"/>
    </row>
    <row r="32" spans="2:22" s="30" customFormat="1" ht="15" customHeight="1" x14ac:dyDescent="0.25">
      <c r="B32" s="8" t="s">
        <v>530</v>
      </c>
      <c r="C32" s="9">
        <v>4</v>
      </c>
      <c r="D32" s="20" t="s">
        <v>21</v>
      </c>
      <c r="E32" s="14" t="s">
        <v>534</v>
      </c>
      <c r="F32" s="43" t="s">
        <v>149</v>
      </c>
      <c r="G32" s="63" t="s">
        <v>569</v>
      </c>
      <c r="H32" s="43" t="s">
        <v>150</v>
      </c>
      <c r="I32" s="45">
        <v>372</v>
      </c>
      <c r="J32" s="45">
        <v>1264.8</v>
      </c>
      <c r="K32" s="45"/>
      <c r="L32" s="46">
        <v>242406.2</v>
      </c>
      <c r="M32" s="46">
        <v>241481.13</v>
      </c>
      <c r="N32" s="47" t="s">
        <v>4</v>
      </c>
      <c r="O32" s="49">
        <v>43936</v>
      </c>
      <c r="P32" s="52">
        <v>43966</v>
      </c>
      <c r="Q32" s="52" t="s">
        <v>509</v>
      </c>
      <c r="R32" s="52">
        <v>43996</v>
      </c>
      <c r="S32" s="50" t="s">
        <v>215</v>
      </c>
      <c r="T32" s="50" t="s">
        <v>1125</v>
      </c>
      <c r="V32" s="51"/>
    </row>
    <row r="33" spans="2:22" s="30" customFormat="1" ht="15" customHeight="1" x14ac:dyDescent="0.25">
      <c r="B33" s="8" t="s">
        <v>530</v>
      </c>
      <c r="C33" s="9">
        <v>4</v>
      </c>
      <c r="D33" s="20" t="s">
        <v>22</v>
      </c>
      <c r="E33" s="14" t="s">
        <v>534</v>
      </c>
      <c r="F33" s="43" t="s">
        <v>151</v>
      </c>
      <c r="G33" s="43" t="s">
        <v>569</v>
      </c>
      <c r="H33" s="43" t="s">
        <v>150</v>
      </c>
      <c r="I33" s="45">
        <v>375</v>
      </c>
      <c r="J33" s="45">
        <v>1312.5</v>
      </c>
      <c r="K33" s="45"/>
      <c r="L33" s="46">
        <v>249956.71</v>
      </c>
      <c r="M33" s="46">
        <v>249121.4</v>
      </c>
      <c r="N33" s="47" t="s">
        <v>4</v>
      </c>
      <c r="O33" s="49">
        <v>43936</v>
      </c>
      <c r="P33" s="52">
        <v>43966</v>
      </c>
      <c r="Q33" s="52" t="s">
        <v>509</v>
      </c>
      <c r="R33" s="52">
        <v>43996</v>
      </c>
      <c r="S33" s="50" t="s">
        <v>215</v>
      </c>
      <c r="T33" s="50" t="s">
        <v>1125</v>
      </c>
      <c r="V33" s="51"/>
    </row>
    <row r="34" spans="2:22" s="30" customFormat="1" ht="15" customHeight="1" x14ac:dyDescent="0.25">
      <c r="B34" s="10" t="s">
        <v>531</v>
      </c>
      <c r="C34" s="10">
        <v>4</v>
      </c>
      <c r="D34" s="22" t="s">
        <v>245</v>
      </c>
      <c r="E34" s="15" t="s">
        <v>534</v>
      </c>
      <c r="F34" s="53" t="s">
        <v>249</v>
      </c>
      <c r="G34" s="53" t="s">
        <v>248</v>
      </c>
      <c r="H34" s="53" t="s">
        <v>250</v>
      </c>
      <c r="I34" s="55"/>
      <c r="J34" s="55">
        <v>4721.7950000000001</v>
      </c>
      <c r="K34" s="55"/>
      <c r="L34" s="56">
        <v>1174316.6499999999</v>
      </c>
      <c r="M34" s="56"/>
      <c r="N34" s="57" t="s">
        <v>5</v>
      </c>
      <c r="O34" s="62">
        <v>44021</v>
      </c>
      <c r="P34" s="62">
        <v>44111</v>
      </c>
      <c r="Q34" s="64"/>
      <c r="R34" s="64"/>
      <c r="S34" s="58" t="s">
        <v>215</v>
      </c>
      <c r="T34" s="58" t="s">
        <v>1125</v>
      </c>
      <c r="V34" s="59" t="s">
        <v>768</v>
      </c>
    </row>
    <row r="35" spans="2:22" s="30" customFormat="1" ht="15" customHeight="1" x14ac:dyDescent="0.25">
      <c r="B35" s="10" t="s">
        <v>531</v>
      </c>
      <c r="C35" s="10">
        <v>4</v>
      </c>
      <c r="D35" s="22" t="s">
        <v>245</v>
      </c>
      <c r="E35" s="15" t="s">
        <v>534</v>
      </c>
      <c r="F35" s="53" t="s">
        <v>247</v>
      </c>
      <c r="G35" s="53" t="s">
        <v>248</v>
      </c>
      <c r="H35" s="53" t="s">
        <v>818</v>
      </c>
      <c r="I35" s="55"/>
      <c r="J35" s="55"/>
      <c r="K35" s="55"/>
      <c r="L35" s="56"/>
      <c r="M35" s="56"/>
      <c r="N35" s="57" t="s">
        <v>5</v>
      </c>
      <c r="O35" s="62">
        <v>44021</v>
      </c>
      <c r="P35" s="62">
        <v>44111</v>
      </c>
      <c r="Q35" s="64"/>
      <c r="R35" s="64"/>
      <c r="S35" s="58" t="s">
        <v>215</v>
      </c>
      <c r="T35" s="58" t="s">
        <v>1125</v>
      </c>
      <c r="V35" s="59"/>
    </row>
    <row r="36" spans="2:22" s="30" customFormat="1" ht="15" customHeight="1" x14ac:dyDescent="0.25">
      <c r="B36" s="10" t="s">
        <v>531</v>
      </c>
      <c r="C36" s="10">
        <v>4</v>
      </c>
      <c r="D36" s="22" t="s">
        <v>245</v>
      </c>
      <c r="E36" s="15" t="s">
        <v>534</v>
      </c>
      <c r="F36" s="53" t="s">
        <v>569</v>
      </c>
      <c r="G36" s="53" t="s">
        <v>248</v>
      </c>
      <c r="H36" s="53" t="s">
        <v>818</v>
      </c>
      <c r="I36" s="55"/>
      <c r="J36" s="55"/>
      <c r="K36" s="55"/>
      <c r="L36" s="56"/>
      <c r="M36" s="56"/>
      <c r="N36" s="57" t="s">
        <v>5</v>
      </c>
      <c r="O36" s="62">
        <v>44021</v>
      </c>
      <c r="P36" s="62">
        <v>44111</v>
      </c>
      <c r="Q36" s="64"/>
      <c r="R36" s="64"/>
      <c r="S36" s="58" t="s">
        <v>215</v>
      </c>
      <c r="T36" s="58" t="s">
        <v>1125</v>
      </c>
      <c r="V36" s="59"/>
    </row>
    <row r="37" spans="2:22" s="30" customFormat="1" ht="15" customHeight="1" x14ac:dyDescent="0.25">
      <c r="B37" s="10" t="s">
        <v>531</v>
      </c>
      <c r="C37" s="10">
        <v>4</v>
      </c>
      <c r="D37" s="22" t="s">
        <v>245</v>
      </c>
      <c r="E37" s="15" t="s">
        <v>534</v>
      </c>
      <c r="F37" s="53" t="s">
        <v>248</v>
      </c>
      <c r="G37" s="53" t="s">
        <v>251</v>
      </c>
      <c r="H37" s="53" t="s">
        <v>246</v>
      </c>
      <c r="I37" s="55"/>
      <c r="J37" s="55"/>
      <c r="K37" s="55"/>
      <c r="L37" s="56"/>
      <c r="M37" s="56"/>
      <c r="N37" s="57" t="s">
        <v>5</v>
      </c>
      <c r="O37" s="62">
        <v>44021</v>
      </c>
      <c r="P37" s="62">
        <v>44111</v>
      </c>
      <c r="Q37" s="64"/>
      <c r="R37" s="64"/>
      <c r="S37" s="58" t="s">
        <v>215</v>
      </c>
      <c r="T37" s="58" t="s">
        <v>1125</v>
      </c>
      <c r="V37" s="59"/>
    </row>
    <row r="38" spans="2:22" s="30" customFormat="1" ht="15" customHeight="1" x14ac:dyDescent="0.25">
      <c r="B38" s="10" t="s">
        <v>531</v>
      </c>
      <c r="C38" s="10">
        <v>4</v>
      </c>
      <c r="D38" s="22" t="s">
        <v>239</v>
      </c>
      <c r="E38" s="15" t="s">
        <v>534</v>
      </c>
      <c r="F38" s="53" t="s">
        <v>572</v>
      </c>
      <c r="G38" s="53" t="s">
        <v>244</v>
      </c>
      <c r="H38" s="53" t="s">
        <v>244</v>
      </c>
      <c r="I38" s="55"/>
      <c r="J38" s="55">
        <v>20412</v>
      </c>
      <c r="K38" s="55"/>
      <c r="L38" s="56">
        <v>3375029.06</v>
      </c>
      <c r="M38" s="56"/>
      <c r="N38" s="57" t="s">
        <v>5</v>
      </c>
      <c r="O38" s="62">
        <v>43997</v>
      </c>
      <c r="P38" s="64">
        <v>44117</v>
      </c>
      <c r="Q38" s="64"/>
      <c r="R38" s="64"/>
      <c r="S38" s="58" t="s">
        <v>215</v>
      </c>
      <c r="T38" s="58" t="s">
        <v>1125</v>
      </c>
      <c r="V38" s="59" t="s">
        <v>769</v>
      </c>
    </row>
    <row r="39" spans="2:22" s="30" customFormat="1" ht="15" customHeight="1" x14ac:dyDescent="0.25">
      <c r="B39" s="10" t="s">
        <v>531</v>
      </c>
      <c r="C39" s="10">
        <v>4</v>
      </c>
      <c r="D39" s="22" t="s">
        <v>239</v>
      </c>
      <c r="E39" s="15" t="s">
        <v>534</v>
      </c>
      <c r="F39" s="53" t="s">
        <v>570</v>
      </c>
      <c r="G39" s="53" t="s">
        <v>242</v>
      </c>
      <c r="H39" s="53" t="s">
        <v>243</v>
      </c>
      <c r="I39" s="55"/>
      <c r="J39" s="55"/>
      <c r="K39" s="55"/>
      <c r="L39" s="56"/>
      <c r="M39" s="56"/>
      <c r="N39" s="57" t="s">
        <v>5</v>
      </c>
      <c r="O39" s="62">
        <v>43997</v>
      </c>
      <c r="P39" s="64">
        <v>44117</v>
      </c>
      <c r="Q39" s="64"/>
      <c r="R39" s="64"/>
      <c r="S39" s="58" t="s">
        <v>215</v>
      </c>
      <c r="T39" s="58" t="s">
        <v>1125</v>
      </c>
      <c r="V39" s="59" t="s">
        <v>770</v>
      </c>
    </row>
    <row r="40" spans="2:22" s="30" customFormat="1" ht="15" customHeight="1" x14ac:dyDescent="0.25">
      <c r="B40" s="10" t="s">
        <v>531</v>
      </c>
      <c r="C40" s="10">
        <v>4</v>
      </c>
      <c r="D40" s="22" t="s">
        <v>239</v>
      </c>
      <c r="E40" s="15" t="s">
        <v>534</v>
      </c>
      <c r="F40" s="53" t="s">
        <v>571</v>
      </c>
      <c r="G40" s="53" t="s">
        <v>242</v>
      </c>
      <c r="H40" s="53" t="s">
        <v>243</v>
      </c>
      <c r="I40" s="55"/>
      <c r="J40" s="55"/>
      <c r="K40" s="55"/>
      <c r="L40" s="56"/>
      <c r="M40" s="56"/>
      <c r="N40" s="57" t="s">
        <v>5</v>
      </c>
      <c r="O40" s="62">
        <v>43997</v>
      </c>
      <c r="P40" s="64">
        <v>44117</v>
      </c>
      <c r="Q40" s="64"/>
      <c r="R40" s="64"/>
      <c r="S40" s="58" t="s">
        <v>215</v>
      </c>
      <c r="T40" s="58" t="s">
        <v>1125</v>
      </c>
      <c r="V40" s="59"/>
    </row>
    <row r="41" spans="2:22" s="30" customFormat="1" ht="15" customHeight="1" x14ac:dyDescent="0.25">
      <c r="B41" s="10" t="s">
        <v>531</v>
      </c>
      <c r="C41" s="10">
        <v>4</v>
      </c>
      <c r="D41" s="22" t="s">
        <v>239</v>
      </c>
      <c r="E41" s="15" t="s">
        <v>534</v>
      </c>
      <c r="F41" s="53" t="s">
        <v>241</v>
      </c>
      <c r="G41" s="53" t="s">
        <v>242</v>
      </c>
      <c r="H41" s="53" t="s">
        <v>243</v>
      </c>
      <c r="I41" s="55"/>
      <c r="J41" s="55"/>
      <c r="K41" s="55"/>
      <c r="L41" s="56"/>
      <c r="M41" s="56"/>
      <c r="N41" s="57" t="s">
        <v>5</v>
      </c>
      <c r="O41" s="62">
        <v>43997</v>
      </c>
      <c r="P41" s="64">
        <v>44117</v>
      </c>
      <c r="Q41" s="64"/>
      <c r="R41" s="64"/>
      <c r="S41" s="58" t="s">
        <v>215</v>
      </c>
      <c r="T41" s="58" t="s">
        <v>1125</v>
      </c>
      <c r="V41" s="59" t="s">
        <v>771</v>
      </c>
    </row>
    <row r="42" spans="2:22" s="30" customFormat="1" ht="15" customHeight="1" x14ac:dyDescent="0.25">
      <c r="B42" s="10" t="s">
        <v>531</v>
      </c>
      <c r="C42" s="10">
        <v>4</v>
      </c>
      <c r="D42" s="22" t="s">
        <v>239</v>
      </c>
      <c r="E42" s="15" t="s">
        <v>534</v>
      </c>
      <c r="F42" s="53" t="s">
        <v>243</v>
      </c>
      <c r="G42" s="53" t="s">
        <v>240</v>
      </c>
      <c r="H42" s="53" t="s">
        <v>241</v>
      </c>
      <c r="I42" s="55"/>
      <c r="J42" s="55"/>
      <c r="K42" s="55"/>
      <c r="L42" s="56"/>
      <c r="M42" s="56"/>
      <c r="N42" s="57" t="s">
        <v>5</v>
      </c>
      <c r="O42" s="62">
        <v>43997</v>
      </c>
      <c r="P42" s="64">
        <v>44117</v>
      </c>
      <c r="Q42" s="64"/>
      <c r="R42" s="64"/>
      <c r="S42" s="58" t="s">
        <v>215</v>
      </c>
      <c r="T42" s="58" t="s">
        <v>1125</v>
      </c>
      <c r="V42" s="59" t="s">
        <v>772</v>
      </c>
    </row>
    <row r="43" spans="2:22" s="30" customFormat="1" ht="15" customHeight="1" x14ac:dyDescent="0.25">
      <c r="B43" s="10" t="s">
        <v>531</v>
      </c>
      <c r="C43" s="10">
        <v>4</v>
      </c>
      <c r="D43" s="22" t="s">
        <v>239</v>
      </c>
      <c r="E43" s="15" t="s">
        <v>534</v>
      </c>
      <c r="F43" s="53" t="s">
        <v>242</v>
      </c>
      <c r="G43" s="53" t="s">
        <v>240</v>
      </c>
      <c r="H43" s="53" t="s">
        <v>241</v>
      </c>
      <c r="I43" s="55"/>
      <c r="J43" s="55"/>
      <c r="K43" s="55"/>
      <c r="L43" s="56"/>
      <c r="M43" s="56"/>
      <c r="N43" s="57" t="s">
        <v>5</v>
      </c>
      <c r="O43" s="62">
        <v>43997</v>
      </c>
      <c r="P43" s="64">
        <v>44117</v>
      </c>
      <c r="Q43" s="64"/>
      <c r="R43" s="64"/>
      <c r="S43" s="58" t="s">
        <v>215</v>
      </c>
      <c r="T43" s="58" t="s">
        <v>1125</v>
      </c>
      <c r="V43" s="59"/>
    </row>
    <row r="44" spans="2:22" s="30" customFormat="1" ht="15" customHeight="1" x14ac:dyDescent="0.25">
      <c r="B44" s="88" t="s">
        <v>1031</v>
      </c>
      <c r="C44" s="77">
        <v>4</v>
      </c>
      <c r="D44" s="78" t="s">
        <v>1032</v>
      </c>
      <c r="E44" s="79" t="s">
        <v>534</v>
      </c>
      <c r="F44" s="80" t="s">
        <v>1050</v>
      </c>
      <c r="G44" s="80" t="s">
        <v>1034</v>
      </c>
      <c r="H44" s="80" t="s">
        <v>1035</v>
      </c>
      <c r="I44" s="82"/>
      <c r="J44" s="82">
        <v>35963.75</v>
      </c>
      <c r="K44" s="82"/>
      <c r="L44" s="83">
        <v>5845546.29</v>
      </c>
      <c r="M44" s="83"/>
      <c r="N44" s="84" t="s">
        <v>5</v>
      </c>
      <c r="O44" s="85">
        <v>44021</v>
      </c>
      <c r="P44" s="89">
        <v>44111</v>
      </c>
      <c r="Q44" s="89"/>
      <c r="R44" s="89"/>
      <c r="S44" s="86" t="s">
        <v>215</v>
      </c>
      <c r="T44" s="86" t="s">
        <v>1125</v>
      </c>
      <c r="V44" s="59"/>
    </row>
    <row r="45" spans="2:22" s="30" customFormat="1" ht="15" customHeight="1" x14ac:dyDescent="0.25">
      <c r="B45" s="88" t="s">
        <v>1031</v>
      </c>
      <c r="C45" s="77">
        <v>4</v>
      </c>
      <c r="D45" s="78" t="s">
        <v>1032</v>
      </c>
      <c r="E45" s="79" t="s">
        <v>534</v>
      </c>
      <c r="F45" s="80" t="s">
        <v>1036</v>
      </c>
      <c r="G45" s="80" t="s">
        <v>1034</v>
      </c>
      <c r="H45" s="80" t="s">
        <v>1037</v>
      </c>
      <c r="I45" s="82"/>
      <c r="J45" s="82"/>
      <c r="K45" s="82"/>
      <c r="L45" s="83"/>
      <c r="M45" s="83"/>
      <c r="N45" s="84" t="s">
        <v>5</v>
      </c>
      <c r="O45" s="85">
        <v>44021</v>
      </c>
      <c r="P45" s="89">
        <v>44111</v>
      </c>
      <c r="Q45" s="89"/>
      <c r="R45" s="89"/>
      <c r="S45" s="86" t="s">
        <v>215</v>
      </c>
      <c r="T45" s="86" t="s">
        <v>1125</v>
      </c>
      <c r="V45" s="59"/>
    </row>
    <row r="46" spans="2:22" s="30" customFormat="1" ht="15" customHeight="1" x14ac:dyDescent="0.25">
      <c r="B46" s="88" t="s">
        <v>1031</v>
      </c>
      <c r="C46" s="77">
        <v>4</v>
      </c>
      <c r="D46" s="78" t="s">
        <v>1032</v>
      </c>
      <c r="E46" s="79" t="s">
        <v>534</v>
      </c>
      <c r="F46" s="80" t="s">
        <v>1038</v>
      </c>
      <c r="G46" s="80" t="s">
        <v>1036</v>
      </c>
      <c r="H46" s="80" t="s">
        <v>1039</v>
      </c>
      <c r="I46" s="82"/>
      <c r="J46" s="82"/>
      <c r="K46" s="82"/>
      <c r="L46" s="83"/>
      <c r="M46" s="83"/>
      <c r="N46" s="84" t="s">
        <v>5</v>
      </c>
      <c r="O46" s="85">
        <v>44021</v>
      </c>
      <c r="P46" s="89">
        <v>44111</v>
      </c>
      <c r="Q46" s="89"/>
      <c r="R46" s="89"/>
      <c r="S46" s="86" t="s">
        <v>215</v>
      </c>
      <c r="T46" s="86" t="s">
        <v>1125</v>
      </c>
      <c r="V46" s="59"/>
    </row>
    <row r="47" spans="2:22" s="30" customFormat="1" ht="15" customHeight="1" x14ac:dyDescent="0.25">
      <c r="B47" s="88" t="s">
        <v>1031</v>
      </c>
      <c r="C47" s="77">
        <v>4</v>
      </c>
      <c r="D47" s="78" t="s">
        <v>1032</v>
      </c>
      <c r="E47" s="79" t="s">
        <v>534</v>
      </c>
      <c r="F47" s="80" t="s">
        <v>1040</v>
      </c>
      <c r="G47" s="80" t="s">
        <v>1041</v>
      </c>
      <c r="H47" s="80" t="s">
        <v>1042</v>
      </c>
      <c r="I47" s="82"/>
      <c r="J47" s="82"/>
      <c r="K47" s="82"/>
      <c r="L47" s="83"/>
      <c r="M47" s="83"/>
      <c r="N47" s="84" t="s">
        <v>5</v>
      </c>
      <c r="O47" s="85">
        <v>44021</v>
      </c>
      <c r="P47" s="89">
        <v>44111</v>
      </c>
      <c r="Q47" s="89"/>
      <c r="R47" s="89"/>
      <c r="S47" s="86" t="s">
        <v>215</v>
      </c>
      <c r="T47" s="86" t="s">
        <v>1125</v>
      </c>
      <c r="V47" s="59"/>
    </row>
    <row r="48" spans="2:22" s="30" customFormat="1" ht="15" customHeight="1" x14ac:dyDescent="0.25">
      <c r="B48" s="88" t="s">
        <v>1031</v>
      </c>
      <c r="C48" s="77">
        <v>4</v>
      </c>
      <c r="D48" s="78" t="s">
        <v>1032</v>
      </c>
      <c r="E48" s="79" t="s">
        <v>534</v>
      </c>
      <c r="F48" s="80" t="s">
        <v>1043</v>
      </c>
      <c r="G48" s="80" t="s">
        <v>1041</v>
      </c>
      <c r="H48" s="80" t="s">
        <v>1044</v>
      </c>
      <c r="I48" s="82"/>
      <c r="J48" s="82"/>
      <c r="K48" s="82"/>
      <c r="L48" s="83"/>
      <c r="M48" s="83"/>
      <c r="N48" s="84" t="s">
        <v>5</v>
      </c>
      <c r="O48" s="85">
        <v>44021</v>
      </c>
      <c r="P48" s="89">
        <v>44111</v>
      </c>
      <c r="Q48" s="89"/>
      <c r="R48" s="89"/>
      <c r="S48" s="86" t="s">
        <v>215</v>
      </c>
      <c r="T48" s="86" t="s">
        <v>1125</v>
      </c>
      <c r="V48" s="59"/>
    </row>
    <row r="49" spans="2:22" s="30" customFormat="1" ht="15" customHeight="1" x14ac:dyDescent="0.25">
      <c r="B49" s="88" t="s">
        <v>1031</v>
      </c>
      <c r="C49" s="77">
        <v>4</v>
      </c>
      <c r="D49" s="78" t="s">
        <v>1032</v>
      </c>
      <c r="E49" s="79" t="s">
        <v>534</v>
      </c>
      <c r="F49" s="80" t="s">
        <v>1045</v>
      </c>
      <c r="G49" s="80" t="s">
        <v>1040</v>
      </c>
      <c r="H49" s="80" t="s">
        <v>1043</v>
      </c>
      <c r="I49" s="82"/>
      <c r="J49" s="82"/>
      <c r="K49" s="82"/>
      <c r="L49" s="83"/>
      <c r="M49" s="83"/>
      <c r="N49" s="84" t="s">
        <v>5</v>
      </c>
      <c r="O49" s="85">
        <v>44021</v>
      </c>
      <c r="P49" s="89">
        <v>44111</v>
      </c>
      <c r="Q49" s="89"/>
      <c r="R49" s="89"/>
      <c r="S49" s="86" t="s">
        <v>215</v>
      </c>
      <c r="T49" s="86" t="s">
        <v>1125</v>
      </c>
      <c r="V49" s="59"/>
    </row>
    <row r="50" spans="2:22" s="30" customFormat="1" ht="15" customHeight="1" x14ac:dyDescent="0.25">
      <c r="B50" s="88" t="s">
        <v>1031</v>
      </c>
      <c r="C50" s="77">
        <v>4</v>
      </c>
      <c r="D50" s="78" t="s">
        <v>1032</v>
      </c>
      <c r="E50" s="79" t="s">
        <v>534</v>
      </c>
      <c r="F50" s="80" t="s">
        <v>1046</v>
      </c>
      <c r="G50" s="80" t="s">
        <v>1047</v>
      </c>
      <c r="H50" s="80" t="s">
        <v>1048</v>
      </c>
      <c r="I50" s="82"/>
      <c r="J50" s="82"/>
      <c r="K50" s="82"/>
      <c r="L50" s="83"/>
      <c r="M50" s="83"/>
      <c r="N50" s="84" t="s">
        <v>5</v>
      </c>
      <c r="O50" s="85">
        <v>44021</v>
      </c>
      <c r="P50" s="89">
        <v>44111</v>
      </c>
      <c r="Q50" s="89"/>
      <c r="R50" s="89"/>
      <c r="S50" s="86" t="s">
        <v>215</v>
      </c>
      <c r="T50" s="86" t="s">
        <v>1125</v>
      </c>
      <c r="V50" s="59"/>
    </row>
    <row r="51" spans="2:22" s="30" customFormat="1" ht="15" customHeight="1" x14ac:dyDescent="0.25">
      <c r="B51" s="88" t="s">
        <v>1031</v>
      </c>
      <c r="C51" s="77">
        <v>4</v>
      </c>
      <c r="D51" s="78" t="s">
        <v>1032</v>
      </c>
      <c r="E51" s="79" t="s">
        <v>534</v>
      </c>
      <c r="F51" s="80" t="s">
        <v>1049</v>
      </c>
      <c r="G51" s="80" t="s">
        <v>246</v>
      </c>
      <c r="H51" s="80" t="s">
        <v>1034</v>
      </c>
      <c r="I51" s="82"/>
      <c r="J51" s="82"/>
      <c r="K51" s="82"/>
      <c r="L51" s="83"/>
      <c r="M51" s="83"/>
      <c r="N51" s="84" t="s">
        <v>5</v>
      </c>
      <c r="O51" s="85">
        <v>44021</v>
      </c>
      <c r="P51" s="89">
        <v>44111</v>
      </c>
      <c r="Q51" s="89"/>
      <c r="R51" s="89"/>
      <c r="S51" s="86" t="s">
        <v>215</v>
      </c>
      <c r="T51" s="86" t="s">
        <v>1125</v>
      </c>
      <c r="V51" s="59"/>
    </row>
    <row r="52" spans="2:22" s="30" customFormat="1" ht="15" customHeight="1" x14ac:dyDescent="0.25">
      <c r="B52" s="88" t="s">
        <v>1031</v>
      </c>
      <c r="C52" s="77">
        <v>4</v>
      </c>
      <c r="D52" s="78" t="s">
        <v>1032</v>
      </c>
      <c r="E52" s="79" t="s">
        <v>534</v>
      </c>
      <c r="F52" s="80" t="s">
        <v>1051</v>
      </c>
      <c r="G52" s="80" t="s">
        <v>246</v>
      </c>
      <c r="H52" s="80" t="s">
        <v>1041</v>
      </c>
      <c r="I52" s="82"/>
      <c r="J52" s="82"/>
      <c r="K52" s="82"/>
      <c r="L52" s="83"/>
      <c r="M52" s="83"/>
      <c r="N52" s="84" t="s">
        <v>5</v>
      </c>
      <c r="O52" s="85">
        <v>44021</v>
      </c>
      <c r="P52" s="89">
        <v>44111</v>
      </c>
      <c r="Q52" s="89"/>
      <c r="R52" s="89"/>
      <c r="S52" s="86" t="s">
        <v>215</v>
      </c>
      <c r="T52" s="86" t="s">
        <v>1125</v>
      </c>
      <c r="V52" s="59"/>
    </row>
    <row r="53" spans="2:22" s="30" customFormat="1" ht="15" customHeight="1" x14ac:dyDescent="0.25">
      <c r="B53" s="88" t="s">
        <v>1031</v>
      </c>
      <c r="C53" s="77">
        <v>4</v>
      </c>
      <c r="D53" s="78" t="s">
        <v>1032</v>
      </c>
      <c r="E53" s="79" t="s">
        <v>534</v>
      </c>
      <c r="F53" s="80" t="s">
        <v>1052</v>
      </c>
      <c r="G53" s="80" t="s">
        <v>1048</v>
      </c>
      <c r="H53" s="80" t="s">
        <v>1043</v>
      </c>
      <c r="I53" s="82"/>
      <c r="J53" s="82"/>
      <c r="K53" s="82"/>
      <c r="L53" s="83"/>
      <c r="M53" s="83"/>
      <c r="N53" s="84" t="s">
        <v>5</v>
      </c>
      <c r="O53" s="85">
        <v>44021</v>
      </c>
      <c r="P53" s="89">
        <v>44111</v>
      </c>
      <c r="Q53" s="89"/>
      <c r="R53" s="89"/>
      <c r="S53" s="86" t="s">
        <v>215</v>
      </c>
      <c r="T53" s="86" t="s">
        <v>1125</v>
      </c>
      <c r="V53" s="59"/>
    </row>
    <row r="54" spans="2:22" s="30" customFormat="1" ht="15" customHeight="1" x14ac:dyDescent="0.25">
      <c r="B54" s="88" t="s">
        <v>1031</v>
      </c>
      <c r="C54" s="77">
        <v>4</v>
      </c>
      <c r="D54" s="78" t="s">
        <v>1032</v>
      </c>
      <c r="E54" s="79" t="s">
        <v>534</v>
      </c>
      <c r="F54" s="80" t="s">
        <v>1053</v>
      </c>
      <c r="G54" s="80" t="s">
        <v>1034</v>
      </c>
      <c r="H54" s="80" t="s">
        <v>1040</v>
      </c>
      <c r="I54" s="82"/>
      <c r="J54" s="82"/>
      <c r="K54" s="82"/>
      <c r="L54" s="83"/>
      <c r="M54" s="83"/>
      <c r="N54" s="84" t="s">
        <v>5</v>
      </c>
      <c r="O54" s="85">
        <v>44021</v>
      </c>
      <c r="P54" s="89">
        <v>44111</v>
      </c>
      <c r="Q54" s="89"/>
      <c r="R54" s="89"/>
      <c r="S54" s="86" t="s">
        <v>215</v>
      </c>
      <c r="T54" s="86" t="s">
        <v>1125</v>
      </c>
      <c r="V54" s="59"/>
    </row>
    <row r="55" spans="2:22" s="30" customFormat="1" ht="15" customHeight="1" x14ac:dyDescent="0.25">
      <c r="B55" s="88" t="s">
        <v>1031</v>
      </c>
      <c r="C55" s="77">
        <v>4</v>
      </c>
      <c r="D55" s="78" t="s">
        <v>1032</v>
      </c>
      <c r="E55" s="79" t="s">
        <v>534</v>
      </c>
      <c r="F55" s="80" t="s">
        <v>1054</v>
      </c>
      <c r="G55" s="80" t="s">
        <v>1034</v>
      </c>
      <c r="H55" s="80" t="s">
        <v>1055</v>
      </c>
      <c r="I55" s="82"/>
      <c r="J55" s="82"/>
      <c r="K55" s="82"/>
      <c r="L55" s="83"/>
      <c r="M55" s="83"/>
      <c r="N55" s="84" t="s">
        <v>5</v>
      </c>
      <c r="O55" s="85">
        <v>44021</v>
      </c>
      <c r="P55" s="89">
        <v>44111</v>
      </c>
      <c r="Q55" s="89"/>
      <c r="R55" s="89"/>
      <c r="S55" s="86" t="s">
        <v>215</v>
      </c>
      <c r="T55" s="86" t="s">
        <v>1125</v>
      </c>
      <c r="V55" s="59"/>
    </row>
    <row r="56" spans="2:22" s="30" customFormat="1" ht="15" customHeight="1" x14ac:dyDescent="0.25">
      <c r="B56" s="88" t="s">
        <v>1031</v>
      </c>
      <c r="C56" s="77">
        <v>4</v>
      </c>
      <c r="D56" s="78" t="s">
        <v>1032</v>
      </c>
      <c r="E56" s="79" t="s">
        <v>534</v>
      </c>
      <c r="F56" s="80" t="s">
        <v>1056</v>
      </c>
      <c r="G56" s="80" t="s">
        <v>1039</v>
      </c>
      <c r="H56" s="80" t="s">
        <v>1041</v>
      </c>
      <c r="I56" s="82"/>
      <c r="J56" s="82"/>
      <c r="K56" s="82"/>
      <c r="L56" s="83"/>
      <c r="M56" s="83"/>
      <c r="N56" s="84" t="s">
        <v>5</v>
      </c>
      <c r="O56" s="85">
        <v>44021</v>
      </c>
      <c r="P56" s="89">
        <v>44111</v>
      </c>
      <c r="Q56" s="89"/>
      <c r="R56" s="89"/>
      <c r="S56" s="86" t="s">
        <v>215</v>
      </c>
      <c r="T56" s="86" t="s">
        <v>1125</v>
      </c>
      <c r="V56" s="59"/>
    </row>
    <row r="57" spans="2:22" s="30" customFormat="1" ht="15" customHeight="1" x14ac:dyDescent="0.25">
      <c r="B57" s="88" t="s">
        <v>1031</v>
      </c>
      <c r="C57" s="77">
        <v>4</v>
      </c>
      <c r="D57" s="78" t="s">
        <v>1032</v>
      </c>
      <c r="E57" s="79" t="s">
        <v>534</v>
      </c>
      <c r="F57" s="80" t="s">
        <v>1057</v>
      </c>
      <c r="G57" s="80" t="s">
        <v>1055</v>
      </c>
      <c r="H57" s="80" t="s">
        <v>1034</v>
      </c>
      <c r="I57" s="82"/>
      <c r="J57" s="82"/>
      <c r="K57" s="82"/>
      <c r="L57" s="83"/>
      <c r="M57" s="83"/>
      <c r="N57" s="84" t="s">
        <v>5</v>
      </c>
      <c r="O57" s="85">
        <v>44021</v>
      </c>
      <c r="P57" s="89">
        <v>44111</v>
      </c>
      <c r="Q57" s="89"/>
      <c r="R57" s="89"/>
      <c r="S57" s="86" t="s">
        <v>215</v>
      </c>
      <c r="T57" s="86" t="s">
        <v>1125</v>
      </c>
      <c r="V57" s="59"/>
    </row>
    <row r="58" spans="2:22" s="30" customFormat="1" ht="15" customHeight="1" x14ac:dyDescent="0.25">
      <c r="B58" s="88" t="s">
        <v>1031</v>
      </c>
      <c r="C58" s="77">
        <v>4</v>
      </c>
      <c r="D58" s="78" t="s">
        <v>1032</v>
      </c>
      <c r="E58" s="79" t="s">
        <v>534</v>
      </c>
      <c r="F58" s="80" t="s">
        <v>1058</v>
      </c>
      <c r="G58" s="80" t="s">
        <v>1038</v>
      </c>
      <c r="H58" s="80" t="s">
        <v>1034</v>
      </c>
      <c r="I58" s="82"/>
      <c r="J58" s="82"/>
      <c r="K58" s="82"/>
      <c r="L58" s="83"/>
      <c r="M58" s="83"/>
      <c r="N58" s="84" t="s">
        <v>5</v>
      </c>
      <c r="O58" s="85">
        <v>44021</v>
      </c>
      <c r="P58" s="89">
        <v>44111</v>
      </c>
      <c r="Q58" s="89"/>
      <c r="R58" s="89"/>
      <c r="S58" s="86" t="s">
        <v>215</v>
      </c>
      <c r="T58" s="86" t="s">
        <v>1125</v>
      </c>
      <c r="V58" s="59"/>
    </row>
    <row r="59" spans="2:22" s="30" customFormat="1" ht="15" customHeight="1" x14ac:dyDescent="0.25">
      <c r="B59" s="88" t="s">
        <v>1031</v>
      </c>
      <c r="C59" s="77">
        <v>4</v>
      </c>
      <c r="D59" s="78" t="s">
        <v>1032</v>
      </c>
      <c r="E59" s="79" t="s">
        <v>534</v>
      </c>
      <c r="F59" s="80" t="s">
        <v>1034</v>
      </c>
      <c r="G59" s="80" t="s">
        <v>1033</v>
      </c>
      <c r="H59" s="80" t="s">
        <v>1041</v>
      </c>
      <c r="I59" s="82"/>
      <c r="J59" s="82"/>
      <c r="K59" s="82"/>
      <c r="L59" s="83"/>
      <c r="M59" s="83"/>
      <c r="N59" s="84" t="s">
        <v>5</v>
      </c>
      <c r="O59" s="85">
        <v>44021</v>
      </c>
      <c r="P59" s="89">
        <v>44111</v>
      </c>
      <c r="Q59" s="89"/>
      <c r="R59" s="89"/>
      <c r="S59" s="86" t="s">
        <v>215</v>
      </c>
      <c r="T59" s="86" t="s">
        <v>1125</v>
      </c>
      <c r="V59" s="59"/>
    </row>
    <row r="60" spans="2:22" s="30" customFormat="1" ht="15" customHeight="1" x14ac:dyDescent="0.25">
      <c r="B60" s="88" t="s">
        <v>1031</v>
      </c>
      <c r="C60" s="77">
        <v>4</v>
      </c>
      <c r="D60" s="78" t="s">
        <v>1059</v>
      </c>
      <c r="E60" s="79" t="s">
        <v>534</v>
      </c>
      <c r="F60" s="80" t="s">
        <v>1060</v>
      </c>
      <c r="G60" s="80" t="s">
        <v>1061</v>
      </c>
      <c r="H60" s="80" t="s">
        <v>1062</v>
      </c>
      <c r="I60" s="82"/>
      <c r="J60" s="82">
        <v>12490.84</v>
      </c>
      <c r="K60" s="82"/>
      <c r="L60" s="83">
        <v>2054992.45</v>
      </c>
      <c r="M60" s="83"/>
      <c r="N60" s="84" t="s">
        <v>5</v>
      </c>
      <c r="O60" s="85">
        <v>44025</v>
      </c>
      <c r="P60" s="89">
        <v>44115</v>
      </c>
      <c r="Q60" s="89"/>
      <c r="R60" s="89"/>
      <c r="S60" s="86" t="s">
        <v>215</v>
      </c>
      <c r="T60" s="86" t="s">
        <v>1125</v>
      </c>
      <c r="V60" s="59"/>
    </row>
    <row r="61" spans="2:22" s="30" customFormat="1" ht="15" customHeight="1" x14ac:dyDescent="0.25">
      <c r="B61" s="88" t="s">
        <v>1031</v>
      </c>
      <c r="C61" s="77">
        <v>4</v>
      </c>
      <c r="D61" s="78" t="s">
        <v>1059</v>
      </c>
      <c r="E61" s="79" t="s">
        <v>534</v>
      </c>
      <c r="F61" s="80" t="s">
        <v>1063</v>
      </c>
      <c r="G61" s="80" t="s">
        <v>1061</v>
      </c>
      <c r="H61" s="80" t="s">
        <v>1064</v>
      </c>
      <c r="I61" s="82"/>
      <c r="J61" s="82"/>
      <c r="K61" s="82"/>
      <c r="L61" s="83"/>
      <c r="M61" s="83"/>
      <c r="N61" s="84" t="s">
        <v>5</v>
      </c>
      <c r="O61" s="85">
        <v>44025</v>
      </c>
      <c r="P61" s="89">
        <v>44115</v>
      </c>
      <c r="Q61" s="89"/>
      <c r="R61" s="89"/>
      <c r="S61" s="86" t="s">
        <v>215</v>
      </c>
      <c r="T61" s="86" t="s">
        <v>1125</v>
      </c>
      <c r="V61" s="59"/>
    </row>
    <row r="62" spans="2:22" s="30" customFormat="1" ht="15" customHeight="1" x14ac:dyDescent="0.25">
      <c r="B62" s="88" t="s">
        <v>1031</v>
      </c>
      <c r="C62" s="77">
        <v>4</v>
      </c>
      <c r="D62" s="78" t="s">
        <v>1059</v>
      </c>
      <c r="E62" s="79" t="s">
        <v>534</v>
      </c>
      <c r="F62" s="80" t="s">
        <v>1062</v>
      </c>
      <c r="G62" s="80" t="s">
        <v>1065</v>
      </c>
      <c r="H62" s="80" t="s">
        <v>1066</v>
      </c>
      <c r="I62" s="82"/>
      <c r="J62" s="82"/>
      <c r="K62" s="82"/>
      <c r="L62" s="83"/>
      <c r="M62" s="83"/>
      <c r="N62" s="84" t="s">
        <v>5</v>
      </c>
      <c r="O62" s="85">
        <v>44025</v>
      </c>
      <c r="P62" s="89">
        <v>44115</v>
      </c>
      <c r="Q62" s="89"/>
      <c r="R62" s="89"/>
      <c r="S62" s="86" t="s">
        <v>215</v>
      </c>
      <c r="T62" s="86" t="s">
        <v>1125</v>
      </c>
      <c r="V62" s="59"/>
    </row>
    <row r="63" spans="2:22" s="30" customFormat="1" ht="15" customHeight="1" x14ac:dyDescent="0.25">
      <c r="B63" s="88" t="s">
        <v>1031</v>
      </c>
      <c r="C63" s="77">
        <v>4</v>
      </c>
      <c r="D63" s="78" t="s">
        <v>1059</v>
      </c>
      <c r="E63" s="79" t="s">
        <v>534</v>
      </c>
      <c r="F63" s="80" t="s">
        <v>1067</v>
      </c>
      <c r="G63" s="80" t="s">
        <v>1066</v>
      </c>
      <c r="H63" s="80" t="s">
        <v>1068</v>
      </c>
      <c r="I63" s="82"/>
      <c r="J63" s="82"/>
      <c r="K63" s="82"/>
      <c r="L63" s="83"/>
      <c r="M63" s="83"/>
      <c r="N63" s="84" t="s">
        <v>5</v>
      </c>
      <c r="O63" s="85">
        <v>44025</v>
      </c>
      <c r="P63" s="89">
        <v>44115</v>
      </c>
      <c r="Q63" s="89"/>
      <c r="R63" s="89"/>
      <c r="S63" s="86" t="s">
        <v>215</v>
      </c>
      <c r="T63" s="86" t="s">
        <v>1125</v>
      </c>
      <c r="V63" s="59"/>
    </row>
    <row r="64" spans="2:22" s="30" customFormat="1" ht="15" customHeight="1" x14ac:dyDescent="0.25">
      <c r="B64" s="88" t="s">
        <v>1031</v>
      </c>
      <c r="C64" s="77">
        <v>4</v>
      </c>
      <c r="D64" s="78" t="s">
        <v>1059</v>
      </c>
      <c r="E64" s="79" t="s">
        <v>534</v>
      </c>
      <c r="F64" s="80" t="s">
        <v>1069</v>
      </c>
      <c r="G64" s="80" t="s">
        <v>244</v>
      </c>
      <c r="H64" s="80"/>
      <c r="I64" s="82"/>
      <c r="J64" s="82"/>
      <c r="K64" s="82"/>
      <c r="L64" s="83"/>
      <c r="M64" s="83"/>
      <c r="N64" s="84" t="s">
        <v>5</v>
      </c>
      <c r="O64" s="85">
        <v>44025</v>
      </c>
      <c r="P64" s="89">
        <v>44115</v>
      </c>
      <c r="Q64" s="89"/>
      <c r="R64" s="89"/>
      <c r="S64" s="86" t="s">
        <v>215</v>
      </c>
      <c r="T64" s="86" t="s">
        <v>1125</v>
      </c>
      <c r="V64" s="59"/>
    </row>
    <row r="65" spans="2:22" s="30" customFormat="1" ht="15" customHeight="1" x14ac:dyDescent="0.25">
      <c r="B65" s="88" t="s">
        <v>1031</v>
      </c>
      <c r="C65" s="77">
        <v>4</v>
      </c>
      <c r="D65" s="78" t="s">
        <v>1059</v>
      </c>
      <c r="E65" s="79" t="s">
        <v>534</v>
      </c>
      <c r="F65" s="80" t="s">
        <v>1070</v>
      </c>
      <c r="G65" s="80" t="s">
        <v>244</v>
      </c>
      <c r="H65" s="80"/>
      <c r="I65" s="82"/>
      <c r="J65" s="82"/>
      <c r="K65" s="82"/>
      <c r="L65" s="83"/>
      <c r="M65" s="83"/>
      <c r="N65" s="84" t="s">
        <v>5</v>
      </c>
      <c r="O65" s="85">
        <v>44025</v>
      </c>
      <c r="P65" s="89">
        <v>44115</v>
      </c>
      <c r="Q65" s="89"/>
      <c r="R65" s="89"/>
      <c r="S65" s="86" t="s">
        <v>215</v>
      </c>
      <c r="T65" s="86" t="s">
        <v>1125</v>
      </c>
      <c r="V65" s="59"/>
    </row>
    <row r="66" spans="2:22" s="30" customFormat="1" ht="15" customHeight="1" x14ac:dyDescent="0.25">
      <c r="B66" s="88" t="s">
        <v>1031</v>
      </c>
      <c r="C66" s="77">
        <v>4</v>
      </c>
      <c r="D66" s="78" t="s">
        <v>1059</v>
      </c>
      <c r="E66" s="79" t="s">
        <v>534</v>
      </c>
      <c r="F66" s="80" t="s">
        <v>570</v>
      </c>
      <c r="G66" s="80" t="s">
        <v>1064</v>
      </c>
      <c r="H66" s="80" t="s">
        <v>242</v>
      </c>
      <c r="I66" s="82"/>
      <c r="J66" s="82"/>
      <c r="K66" s="82"/>
      <c r="L66" s="83"/>
      <c r="M66" s="83"/>
      <c r="N66" s="84" t="s">
        <v>5</v>
      </c>
      <c r="O66" s="85">
        <v>44025</v>
      </c>
      <c r="P66" s="89">
        <v>44115</v>
      </c>
      <c r="Q66" s="89"/>
      <c r="R66" s="89"/>
      <c r="S66" s="86" t="s">
        <v>215</v>
      </c>
      <c r="T66" s="86" t="s">
        <v>1125</v>
      </c>
      <c r="V66" s="59"/>
    </row>
    <row r="67" spans="2:22" s="30" customFormat="1" ht="15" customHeight="1" x14ac:dyDescent="0.25">
      <c r="B67" s="88" t="s">
        <v>1031</v>
      </c>
      <c r="C67" s="77">
        <v>4</v>
      </c>
      <c r="D67" s="78" t="s">
        <v>1059</v>
      </c>
      <c r="E67" s="79" t="s">
        <v>534</v>
      </c>
      <c r="F67" s="80" t="s">
        <v>241</v>
      </c>
      <c r="G67" s="80" t="s">
        <v>1064</v>
      </c>
      <c r="H67" s="80" t="s">
        <v>242</v>
      </c>
      <c r="I67" s="82"/>
      <c r="J67" s="82"/>
      <c r="K67" s="82"/>
      <c r="L67" s="83"/>
      <c r="M67" s="83"/>
      <c r="N67" s="84" t="s">
        <v>5</v>
      </c>
      <c r="O67" s="85">
        <v>44025</v>
      </c>
      <c r="P67" s="89">
        <v>44115</v>
      </c>
      <c r="Q67" s="89"/>
      <c r="R67" s="89"/>
      <c r="S67" s="86" t="s">
        <v>215</v>
      </c>
      <c r="T67" s="86" t="s">
        <v>1125</v>
      </c>
      <c r="V67" s="59"/>
    </row>
    <row r="68" spans="2:22" s="30" customFormat="1" ht="15" customHeight="1" x14ac:dyDescent="0.25">
      <c r="B68" s="88" t="s">
        <v>1031</v>
      </c>
      <c r="C68" s="77">
        <v>4</v>
      </c>
      <c r="D68" s="78" t="s">
        <v>1059</v>
      </c>
      <c r="E68" s="79" t="s">
        <v>534</v>
      </c>
      <c r="F68" s="80" t="s">
        <v>1071</v>
      </c>
      <c r="G68" s="80" t="s">
        <v>570</v>
      </c>
      <c r="H68" s="80" t="s">
        <v>241</v>
      </c>
      <c r="I68" s="82"/>
      <c r="J68" s="82"/>
      <c r="K68" s="82"/>
      <c r="L68" s="83"/>
      <c r="M68" s="83"/>
      <c r="N68" s="84" t="s">
        <v>5</v>
      </c>
      <c r="O68" s="85">
        <v>44025</v>
      </c>
      <c r="P68" s="89">
        <v>44115</v>
      </c>
      <c r="Q68" s="89"/>
      <c r="R68" s="89"/>
      <c r="S68" s="86" t="s">
        <v>215</v>
      </c>
      <c r="T68" s="86" t="s">
        <v>1125</v>
      </c>
      <c r="V68" s="59"/>
    </row>
    <row r="69" spans="2:22" s="30" customFormat="1" ht="15" customHeight="1" x14ac:dyDescent="0.25">
      <c r="B69" s="8" t="s">
        <v>530</v>
      </c>
      <c r="C69" s="9">
        <v>5</v>
      </c>
      <c r="D69" s="21" t="s">
        <v>23</v>
      </c>
      <c r="E69" s="14" t="s">
        <v>545</v>
      </c>
      <c r="F69" s="43" t="s">
        <v>573</v>
      </c>
      <c r="G69" s="43" t="s">
        <v>577</v>
      </c>
      <c r="H69" s="43" t="s">
        <v>578</v>
      </c>
      <c r="I69" s="45">
        <v>1166</v>
      </c>
      <c r="J69" s="45">
        <v>3499.24</v>
      </c>
      <c r="K69" s="45"/>
      <c r="L69" s="46">
        <v>595081.07999999996</v>
      </c>
      <c r="M69" s="46">
        <v>594457.05000000005</v>
      </c>
      <c r="N69" s="47" t="s">
        <v>4</v>
      </c>
      <c r="O69" s="48">
        <v>43809</v>
      </c>
      <c r="P69" s="49">
        <v>43899</v>
      </c>
      <c r="Q69" s="49" t="s">
        <v>508</v>
      </c>
      <c r="R69" s="49">
        <v>43959</v>
      </c>
      <c r="S69" s="50" t="s">
        <v>216</v>
      </c>
      <c r="T69" s="50" t="s">
        <v>728</v>
      </c>
      <c r="V69" s="51" t="s">
        <v>773</v>
      </c>
    </row>
    <row r="70" spans="2:22" s="30" customFormat="1" ht="15" customHeight="1" x14ac:dyDescent="0.25">
      <c r="B70" s="8" t="s">
        <v>530</v>
      </c>
      <c r="C70" s="9">
        <v>5</v>
      </c>
      <c r="D70" s="21" t="s">
        <v>23</v>
      </c>
      <c r="E70" s="14" t="s">
        <v>545</v>
      </c>
      <c r="F70" s="43" t="s">
        <v>819</v>
      </c>
      <c r="G70" s="43" t="s">
        <v>820</v>
      </c>
      <c r="H70" s="43" t="s">
        <v>579</v>
      </c>
      <c r="I70" s="45"/>
      <c r="J70" s="45"/>
      <c r="K70" s="45"/>
      <c r="L70" s="46"/>
      <c r="M70" s="46"/>
      <c r="N70" s="47" t="s">
        <v>4</v>
      </c>
      <c r="O70" s="48">
        <v>43809</v>
      </c>
      <c r="P70" s="49">
        <v>43899</v>
      </c>
      <c r="Q70" s="49" t="s">
        <v>508</v>
      </c>
      <c r="R70" s="49">
        <v>43959</v>
      </c>
      <c r="S70" s="50" t="s">
        <v>216</v>
      </c>
      <c r="T70" s="50" t="s">
        <v>728</v>
      </c>
      <c r="V70" s="51" t="s">
        <v>773</v>
      </c>
    </row>
    <row r="71" spans="2:22" s="30" customFormat="1" ht="15" customHeight="1" x14ac:dyDescent="0.25">
      <c r="B71" s="8" t="s">
        <v>530</v>
      </c>
      <c r="C71" s="9">
        <v>5</v>
      </c>
      <c r="D71" s="20" t="s">
        <v>24</v>
      </c>
      <c r="E71" s="14" t="s">
        <v>545</v>
      </c>
      <c r="F71" s="43" t="s">
        <v>124</v>
      </c>
      <c r="G71" s="43" t="s">
        <v>152</v>
      </c>
      <c r="H71" s="43" t="s">
        <v>821</v>
      </c>
      <c r="I71" s="45">
        <v>322.57</v>
      </c>
      <c r="J71" s="45">
        <v>709.65</v>
      </c>
      <c r="K71" s="45"/>
      <c r="L71" s="46">
        <v>131773.89000000001</v>
      </c>
      <c r="M71" s="46"/>
      <c r="N71" s="47" t="s">
        <v>1115</v>
      </c>
      <c r="O71" s="52">
        <v>43955</v>
      </c>
      <c r="P71" s="52">
        <v>43985</v>
      </c>
      <c r="Q71" s="47" t="s">
        <v>509</v>
      </c>
      <c r="R71" s="52">
        <v>44015</v>
      </c>
      <c r="S71" s="50" t="s">
        <v>216</v>
      </c>
      <c r="T71" s="50" t="s">
        <v>728</v>
      </c>
      <c r="V71" s="51" t="s">
        <v>774</v>
      </c>
    </row>
    <row r="72" spans="2:22" s="30" customFormat="1" ht="15" customHeight="1" x14ac:dyDescent="0.25">
      <c r="B72" s="8" t="s">
        <v>530</v>
      </c>
      <c r="C72" s="9">
        <v>5</v>
      </c>
      <c r="D72" s="20" t="s">
        <v>25</v>
      </c>
      <c r="E72" s="14" t="s">
        <v>545</v>
      </c>
      <c r="F72" s="43" t="s">
        <v>822</v>
      </c>
      <c r="G72" s="43" t="s">
        <v>124</v>
      </c>
      <c r="H72" s="43" t="s">
        <v>152</v>
      </c>
      <c r="I72" s="45">
        <v>573.67999999999995</v>
      </c>
      <c r="J72" s="45">
        <v>1348.15</v>
      </c>
      <c r="K72" s="45"/>
      <c r="L72" s="46">
        <v>235602.03</v>
      </c>
      <c r="M72" s="46"/>
      <c r="N72" s="47" t="s">
        <v>1115</v>
      </c>
      <c r="O72" s="52">
        <v>43955</v>
      </c>
      <c r="P72" s="52">
        <v>43985</v>
      </c>
      <c r="Q72" s="47" t="s">
        <v>509</v>
      </c>
      <c r="R72" s="52">
        <v>44015</v>
      </c>
      <c r="S72" s="50" t="s">
        <v>216</v>
      </c>
      <c r="T72" s="50" t="s">
        <v>728</v>
      </c>
      <c r="V72" s="51" t="s">
        <v>775</v>
      </c>
    </row>
    <row r="73" spans="2:22" s="30" customFormat="1" ht="15" customHeight="1" x14ac:dyDescent="0.25">
      <c r="B73" s="8" t="s">
        <v>530</v>
      </c>
      <c r="C73" s="9">
        <v>5</v>
      </c>
      <c r="D73" s="20" t="s">
        <v>25</v>
      </c>
      <c r="E73" s="14" t="s">
        <v>545</v>
      </c>
      <c r="F73" s="43" t="s">
        <v>574</v>
      </c>
      <c r="G73" s="43" t="s">
        <v>821</v>
      </c>
      <c r="H73" s="43" t="s">
        <v>124</v>
      </c>
      <c r="I73" s="45"/>
      <c r="J73" s="45"/>
      <c r="K73" s="45"/>
      <c r="L73" s="46"/>
      <c r="M73" s="46"/>
      <c r="N73" s="47" t="s">
        <v>1115</v>
      </c>
      <c r="O73" s="52">
        <v>43955</v>
      </c>
      <c r="P73" s="52">
        <v>43985</v>
      </c>
      <c r="Q73" s="47" t="s">
        <v>509</v>
      </c>
      <c r="R73" s="52">
        <v>44015</v>
      </c>
      <c r="S73" s="50" t="s">
        <v>216</v>
      </c>
      <c r="T73" s="50" t="s">
        <v>728</v>
      </c>
      <c r="V73" s="51" t="s">
        <v>776</v>
      </c>
    </row>
    <row r="74" spans="2:22" s="30" customFormat="1" ht="15" customHeight="1" x14ac:dyDescent="0.25">
      <c r="B74" s="8" t="s">
        <v>530</v>
      </c>
      <c r="C74" s="9">
        <v>5</v>
      </c>
      <c r="D74" s="20" t="s">
        <v>26</v>
      </c>
      <c r="E74" s="14" t="s">
        <v>545</v>
      </c>
      <c r="F74" s="43" t="s">
        <v>823</v>
      </c>
      <c r="G74" s="43" t="s">
        <v>124</v>
      </c>
      <c r="H74" s="43" t="s">
        <v>152</v>
      </c>
      <c r="I74" s="45">
        <v>469.27</v>
      </c>
      <c r="J74" s="45">
        <v>1337.42</v>
      </c>
      <c r="K74" s="45"/>
      <c r="L74" s="46">
        <v>230963.57</v>
      </c>
      <c r="M74" s="46"/>
      <c r="N74" s="47" t="s">
        <v>1115</v>
      </c>
      <c r="O74" s="52">
        <v>43955</v>
      </c>
      <c r="P74" s="52">
        <v>43985</v>
      </c>
      <c r="Q74" s="47" t="s">
        <v>509</v>
      </c>
      <c r="R74" s="52">
        <v>44015</v>
      </c>
      <c r="S74" s="50" t="s">
        <v>216</v>
      </c>
      <c r="T74" s="50" t="s">
        <v>728</v>
      </c>
      <c r="V74" s="51"/>
    </row>
    <row r="75" spans="2:22" s="30" customFormat="1" ht="15" customHeight="1" x14ac:dyDescent="0.25">
      <c r="B75" s="8" t="s">
        <v>530</v>
      </c>
      <c r="C75" s="9">
        <v>5</v>
      </c>
      <c r="D75" s="20" t="s">
        <v>27</v>
      </c>
      <c r="E75" s="14" t="s">
        <v>545</v>
      </c>
      <c r="F75" s="43" t="s">
        <v>576</v>
      </c>
      <c r="G75" s="43" t="s">
        <v>575</v>
      </c>
      <c r="H75" s="43" t="s">
        <v>580</v>
      </c>
      <c r="I75" s="45">
        <v>360.7</v>
      </c>
      <c r="J75" s="45">
        <v>847.65</v>
      </c>
      <c r="K75" s="45"/>
      <c r="L75" s="46">
        <v>152749.64000000001</v>
      </c>
      <c r="M75" s="46"/>
      <c r="N75" s="47" t="s">
        <v>1115</v>
      </c>
      <c r="O75" s="52">
        <v>43955</v>
      </c>
      <c r="P75" s="52">
        <v>43985</v>
      </c>
      <c r="Q75" s="47" t="s">
        <v>509</v>
      </c>
      <c r="R75" s="52">
        <v>44015</v>
      </c>
      <c r="S75" s="50" t="s">
        <v>216</v>
      </c>
      <c r="T75" s="50" t="s">
        <v>728</v>
      </c>
      <c r="V75" s="51" t="s">
        <v>777</v>
      </c>
    </row>
    <row r="76" spans="2:22" s="30" customFormat="1" ht="15" customHeight="1" x14ac:dyDescent="0.25">
      <c r="B76" s="8" t="s">
        <v>530</v>
      </c>
      <c r="C76" s="9">
        <v>5</v>
      </c>
      <c r="D76" s="20" t="s">
        <v>27</v>
      </c>
      <c r="E76" s="14" t="s">
        <v>545</v>
      </c>
      <c r="F76" s="43" t="s">
        <v>575</v>
      </c>
      <c r="G76" s="43" t="s">
        <v>824</v>
      </c>
      <c r="H76" s="43" t="s">
        <v>576</v>
      </c>
      <c r="I76" s="45"/>
      <c r="J76" s="45"/>
      <c r="K76" s="45"/>
      <c r="L76" s="46"/>
      <c r="M76" s="46"/>
      <c r="N76" s="47" t="s">
        <v>1115</v>
      </c>
      <c r="O76" s="52">
        <v>43955</v>
      </c>
      <c r="P76" s="52">
        <v>43985</v>
      </c>
      <c r="Q76" s="47" t="s">
        <v>509</v>
      </c>
      <c r="R76" s="52">
        <v>44015</v>
      </c>
      <c r="S76" s="50" t="s">
        <v>216</v>
      </c>
      <c r="T76" s="50" t="s">
        <v>728</v>
      </c>
      <c r="V76" s="51"/>
    </row>
    <row r="77" spans="2:22" s="30" customFormat="1" ht="15" customHeight="1" x14ac:dyDescent="0.25">
      <c r="B77" s="8" t="s">
        <v>530</v>
      </c>
      <c r="C77" s="9">
        <v>5</v>
      </c>
      <c r="D77" s="20" t="s">
        <v>28</v>
      </c>
      <c r="E77" s="14" t="s">
        <v>545</v>
      </c>
      <c r="F77" s="43" t="s">
        <v>825</v>
      </c>
      <c r="G77" s="43" t="s">
        <v>262</v>
      </c>
      <c r="H77" s="43" t="s">
        <v>580</v>
      </c>
      <c r="I77" s="45">
        <v>375.98</v>
      </c>
      <c r="J77" s="45">
        <v>1391.13</v>
      </c>
      <c r="K77" s="45"/>
      <c r="L77" s="46">
        <v>232530.71</v>
      </c>
      <c r="M77" s="46"/>
      <c r="N77" s="47" t="s">
        <v>1115</v>
      </c>
      <c r="O77" s="52">
        <v>43955</v>
      </c>
      <c r="P77" s="52">
        <v>43985</v>
      </c>
      <c r="Q77" s="47" t="s">
        <v>509</v>
      </c>
      <c r="R77" s="52">
        <v>44015</v>
      </c>
      <c r="S77" s="50" t="s">
        <v>216</v>
      </c>
      <c r="T77" s="50" t="s">
        <v>728</v>
      </c>
      <c r="V77" s="51" t="s">
        <v>778</v>
      </c>
    </row>
    <row r="78" spans="2:22" s="30" customFormat="1" ht="15" customHeight="1" x14ac:dyDescent="0.25">
      <c r="B78" s="8" t="s">
        <v>530</v>
      </c>
      <c r="C78" s="9">
        <v>5</v>
      </c>
      <c r="D78" s="20" t="s">
        <v>28</v>
      </c>
      <c r="E78" s="14" t="s">
        <v>545</v>
      </c>
      <c r="F78" s="43" t="s">
        <v>575</v>
      </c>
      <c r="G78" s="43" t="s">
        <v>576</v>
      </c>
      <c r="H78" s="43" t="s">
        <v>826</v>
      </c>
      <c r="I78" s="45"/>
      <c r="J78" s="45"/>
      <c r="K78" s="45"/>
      <c r="L78" s="46"/>
      <c r="M78" s="46"/>
      <c r="N78" s="47" t="s">
        <v>1115</v>
      </c>
      <c r="O78" s="52">
        <v>43955</v>
      </c>
      <c r="P78" s="52">
        <v>43985</v>
      </c>
      <c r="Q78" s="47" t="s">
        <v>509</v>
      </c>
      <c r="R78" s="52">
        <v>44015</v>
      </c>
      <c r="S78" s="50" t="s">
        <v>216</v>
      </c>
      <c r="T78" s="50" t="s">
        <v>728</v>
      </c>
      <c r="V78" s="51" t="s">
        <v>779</v>
      </c>
    </row>
    <row r="79" spans="2:22" s="30" customFormat="1" ht="15" customHeight="1" x14ac:dyDescent="0.25">
      <c r="B79" s="8" t="s">
        <v>530</v>
      </c>
      <c r="C79" s="9">
        <v>5</v>
      </c>
      <c r="D79" s="20" t="s">
        <v>29</v>
      </c>
      <c r="E79" s="14" t="s">
        <v>545</v>
      </c>
      <c r="F79" s="43" t="s">
        <v>262</v>
      </c>
      <c r="G79" s="43" t="s">
        <v>826</v>
      </c>
      <c r="H79" s="43" t="s">
        <v>827</v>
      </c>
      <c r="I79" s="45">
        <v>298.22000000000003</v>
      </c>
      <c r="J79" s="45">
        <v>1148.1500000000001</v>
      </c>
      <c r="K79" s="45"/>
      <c r="L79" s="46">
        <v>191261.35</v>
      </c>
      <c r="M79" s="46"/>
      <c r="N79" s="47" t="s">
        <v>1115</v>
      </c>
      <c r="O79" s="52">
        <v>43955</v>
      </c>
      <c r="P79" s="52">
        <v>43985</v>
      </c>
      <c r="Q79" s="47" t="s">
        <v>509</v>
      </c>
      <c r="R79" s="52">
        <v>44015</v>
      </c>
      <c r="S79" s="50" t="s">
        <v>216</v>
      </c>
      <c r="T79" s="50" t="s">
        <v>728</v>
      </c>
      <c r="V79" s="51" t="s">
        <v>780</v>
      </c>
    </row>
    <row r="80" spans="2:22" s="30" customFormat="1" ht="15" customHeight="1" x14ac:dyDescent="0.25">
      <c r="B80" s="8" t="s">
        <v>530</v>
      </c>
      <c r="C80" s="9">
        <v>5</v>
      </c>
      <c r="D80" s="20" t="s">
        <v>30</v>
      </c>
      <c r="E80" s="14" t="s">
        <v>545</v>
      </c>
      <c r="F80" s="43" t="s">
        <v>262</v>
      </c>
      <c r="G80" s="43" t="s">
        <v>827</v>
      </c>
      <c r="H80" s="43" t="s">
        <v>828</v>
      </c>
      <c r="I80" s="45">
        <v>288.7</v>
      </c>
      <c r="J80" s="45">
        <v>750.62</v>
      </c>
      <c r="K80" s="45"/>
      <c r="L80" s="46">
        <v>131883.35</v>
      </c>
      <c r="M80" s="46"/>
      <c r="N80" s="47" t="s">
        <v>1115</v>
      </c>
      <c r="O80" s="52">
        <v>43955</v>
      </c>
      <c r="P80" s="52">
        <v>43985</v>
      </c>
      <c r="Q80" s="47" t="s">
        <v>509</v>
      </c>
      <c r="R80" s="52">
        <v>44015</v>
      </c>
      <c r="S80" s="50" t="s">
        <v>216</v>
      </c>
      <c r="T80" s="50" t="s">
        <v>728</v>
      </c>
      <c r="V80" s="51" t="s">
        <v>781</v>
      </c>
    </row>
    <row r="81" spans="2:22" s="91" customFormat="1" ht="15" customHeight="1" x14ac:dyDescent="0.25">
      <c r="B81" s="90" t="s">
        <v>531</v>
      </c>
      <c r="C81" s="90">
        <v>5</v>
      </c>
      <c r="D81" s="22" t="s">
        <v>252</v>
      </c>
      <c r="E81" s="15" t="s">
        <v>545</v>
      </c>
      <c r="F81" s="53" t="s">
        <v>256</v>
      </c>
      <c r="G81" s="53" t="s">
        <v>262</v>
      </c>
      <c r="H81" s="53" t="s">
        <v>261</v>
      </c>
      <c r="I81" s="55"/>
      <c r="J81" s="55">
        <v>3201.2460000000001</v>
      </c>
      <c r="K81" s="55"/>
      <c r="L81" s="56">
        <v>490616.26</v>
      </c>
      <c r="M81" s="56"/>
      <c r="N81" s="57" t="s">
        <v>1104</v>
      </c>
      <c r="O81" s="57"/>
      <c r="P81" s="57"/>
      <c r="Q81" s="57"/>
      <c r="R81" s="57"/>
      <c r="S81" s="58" t="s">
        <v>216</v>
      </c>
      <c r="T81" s="58" t="s">
        <v>728</v>
      </c>
      <c r="V81" s="59"/>
    </row>
    <row r="82" spans="2:22" s="91" customFormat="1" ht="15" customHeight="1" x14ac:dyDescent="0.25">
      <c r="B82" s="90" t="s">
        <v>531</v>
      </c>
      <c r="C82" s="90">
        <v>5</v>
      </c>
      <c r="D82" s="22" t="s">
        <v>252</v>
      </c>
      <c r="E82" s="15" t="s">
        <v>545</v>
      </c>
      <c r="F82" s="53" t="s">
        <v>255</v>
      </c>
      <c r="G82" s="53" t="s">
        <v>260</v>
      </c>
      <c r="H82" s="53" t="s">
        <v>261</v>
      </c>
      <c r="I82" s="55"/>
      <c r="J82" s="55"/>
      <c r="K82" s="55"/>
      <c r="L82" s="56"/>
      <c r="M82" s="56"/>
      <c r="N82" s="57" t="s">
        <v>1104</v>
      </c>
      <c r="O82" s="57"/>
      <c r="P82" s="57"/>
      <c r="Q82" s="57"/>
      <c r="R82" s="57"/>
      <c r="S82" s="58" t="s">
        <v>216</v>
      </c>
      <c r="T82" s="58" t="s">
        <v>728</v>
      </c>
      <c r="V82" s="59"/>
    </row>
    <row r="83" spans="2:22" s="91" customFormat="1" ht="15" customHeight="1" x14ac:dyDescent="0.25">
      <c r="B83" s="90" t="s">
        <v>531</v>
      </c>
      <c r="C83" s="90">
        <v>5</v>
      </c>
      <c r="D83" s="22" t="s">
        <v>252</v>
      </c>
      <c r="E83" s="15" t="s">
        <v>545</v>
      </c>
      <c r="F83" s="53" t="s">
        <v>253</v>
      </c>
      <c r="G83" s="53" t="s">
        <v>257</v>
      </c>
      <c r="H83" s="53" t="s">
        <v>258</v>
      </c>
      <c r="I83" s="55"/>
      <c r="J83" s="55"/>
      <c r="K83" s="55"/>
      <c r="L83" s="56"/>
      <c r="M83" s="56"/>
      <c r="N83" s="57" t="s">
        <v>1104</v>
      </c>
      <c r="O83" s="57"/>
      <c r="P83" s="57"/>
      <c r="Q83" s="57"/>
      <c r="R83" s="57"/>
      <c r="S83" s="58" t="s">
        <v>216</v>
      </c>
      <c r="T83" s="58" t="s">
        <v>728</v>
      </c>
      <c r="V83" s="59"/>
    </row>
    <row r="84" spans="2:22" s="91" customFormat="1" ht="15" customHeight="1" x14ac:dyDescent="0.25">
      <c r="B84" s="90" t="s">
        <v>531</v>
      </c>
      <c r="C84" s="90">
        <v>5</v>
      </c>
      <c r="D84" s="22" t="s">
        <v>252</v>
      </c>
      <c r="E84" s="15" t="s">
        <v>545</v>
      </c>
      <c r="F84" s="53" t="s">
        <v>254</v>
      </c>
      <c r="G84" s="53" t="s">
        <v>259</v>
      </c>
      <c r="H84" s="53" t="s">
        <v>258</v>
      </c>
      <c r="I84" s="55"/>
      <c r="J84" s="55"/>
      <c r="K84" s="55"/>
      <c r="L84" s="56"/>
      <c r="M84" s="56"/>
      <c r="N84" s="57" t="s">
        <v>1104</v>
      </c>
      <c r="O84" s="57"/>
      <c r="P84" s="57"/>
      <c r="Q84" s="57"/>
      <c r="R84" s="57"/>
      <c r="S84" s="58" t="s">
        <v>216</v>
      </c>
      <c r="T84" s="58" t="s">
        <v>728</v>
      </c>
      <c r="V84" s="59"/>
    </row>
    <row r="85" spans="2:22" s="30" customFormat="1" ht="15" customHeight="1" x14ac:dyDescent="0.25">
      <c r="B85" s="8" t="s">
        <v>530</v>
      </c>
      <c r="C85" s="9">
        <v>6</v>
      </c>
      <c r="D85" s="21" t="s">
        <v>31</v>
      </c>
      <c r="E85" s="14" t="s">
        <v>546</v>
      </c>
      <c r="F85" s="43" t="s">
        <v>829</v>
      </c>
      <c r="G85" s="43" t="s">
        <v>586</v>
      </c>
      <c r="H85" s="43" t="s">
        <v>591</v>
      </c>
      <c r="I85" s="45">
        <v>915.42</v>
      </c>
      <c r="J85" s="103">
        <v>3478.58</v>
      </c>
      <c r="K85" s="103"/>
      <c r="L85" s="46">
        <v>529352.76</v>
      </c>
      <c r="M85" s="46">
        <v>528395.67000000004</v>
      </c>
      <c r="N85" s="47" t="s">
        <v>4</v>
      </c>
      <c r="O85" s="48">
        <v>43811</v>
      </c>
      <c r="P85" s="49">
        <v>43901</v>
      </c>
      <c r="Q85" s="49" t="s">
        <v>508</v>
      </c>
      <c r="R85" s="49">
        <v>43961</v>
      </c>
      <c r="S85" s="50" t="s">
        <v>217</v>
      </c>
      <c r="T85" s="50" t="s">
        <v>728</v>
      </c>
      <c r="V85" s="51" t="s">
        <v>782</v>
      </c>
    </row>
    <row r="86" spans="2:22" s="30" customFormat="1" ht="15" customHeight="1" x14ac:dyDescent="0.25">
      <c r="B86" s="8" t="s">
        <v>530</v>
      </c>
      <c r="C86" s="9">
        <v>6</v>
      </c>
      <c r="D86" s="21" t="s">
        <v>31</v>
      </c>
      <c r="E86" s="14" t="s">
        <v>546</v>
      </c>
      <c r="F86" s="43" t="s">
        <v>581</v>
      </c>
      <c r="G86" s="43" t="s">
        <v>830</v>
      </c>
      <c r="H86" s="43" t="s">
        <v>831</v>
      </c>
      <c r="I86" s="45"/>
      <c r="J86" s="103"/>
      <c r="K86" s="103"/>
      <c r="L86" s="46"/>
      <c r="M86" s="46"/>
      <c r="N86" s="47" t="s">
        <v>4</v>
      </c>
      <c r="O86" s="48">
        <v>43811</v>
      </c>
      <c r="P86" s="49">
        <v>43901</v>
      </c>
      <c r="Q86" s="49" t="s">
        <v>508</v>
      </c>
      <c r="R86" s="49">
        <v>43961</v>
      </c>
      <c r="S86" s="50" t="s">
        <v>217</v>
      </c>
      <c r="T86" s="50" t="s">
        <v>728</v>
      </c>
      <c r="V86" s="51"/>
    </row>
    <row r="87" spans="2:22" s="30" customFormat="1" ht="15" customHeight="1" x14ac:dyDescent="0.25">
      <c r="B87" s="8" t="s">
        <v>530</v>
      </c>
      <c r="C87" s="9">
        <v>6</v>
      </c>
      <c r="D87" s="21" t="s">
        <v>31</v>
      </c>
      <c r="E87" s="14" t="s">
        <v>546</v>
      </c>
      <c r="F87" s="43" t="s">
        <v>582</v>
      </c>
      <c r="G87" s="43" t="s">
        <v>587</v>
      </c>
      <c r="H87" s="43" t="s">
        <v>592</v>
      </c>
      <c r="I87" s="45"/>
      <c r="J87" s="103"/>
      <c r="K87" s="103"/>
      <c r="L87" s="46"/>
      <c r="M87" s="46"/>
      <c r="N87" s="47" t="s">
        <v>4</v>
      </c>
      <c r="O87" s="48">
        <v>43811</v>
      </c>
      <c r="P87" s="49">
        <v>43901</v>
      </c>
      <c r="Q87" s="49" t="s">
        <v>508</v>
      </c>
      <c r="R87" s="49">
        <v>43961</v>
      </c>
      <c r="S87" s="50" t="s">
        <v>217</v>
      </c>
      <c r="T87" s="50" t="s">
        <v>728</v>
      </c>
      <c r="V87" s="51"/>
    </row>
    <row r="88" spans="2:22" s="30" customFormat="1" ht="15" customHeight="1" x14ac:dyDescent="0.25">
      <c r="B88" s="8" t="s">
        <v>530</v>
      </c>
      <c r="C88" s="9">
        <v>6</v>
      </c>
      <c r="D88" s="21" t="s">
        <v>32</v>
      </c>
      <c r="E88" s="14" t="s">
        <v>546</v>
      </c>
      <c r="F88" s="43" t="s">
        <v>832</v>
      </c>
      <c r="G88" s="43" t="s">
        <v>588</v>
      </c>
      <c r="H88" s="43" t="s">
        <v>153</v>
      </c>
      <c r="I88" s="45">
        <v>1107.51</v>
      </c>
      <c r="J88" s="103">
        <v>3322.54</v>
      </c>
      <c r="K88" s="103"/>
      <c r="L88" s="46">
        <v>519870.37</v>
      </c>
      <c r="M88" s="46">
        <v>518895.34</v>
      </c>
      <c r="N88" s="47" t="s">
        <v>4</v>
      </c>
      <c r="O88" s="48">
        <v>43811</v>
      </c>
      <c r="P88" s="49">
        <v>43901</v>
      </c>
      <c r="Q88" s="49" t="s">
        <v>508</v>
      </c>
      <c r="R88" s="49">
        <v>43961</v>
      </c>
      <c r="S88" s="50" t="s">
        <v>217</v>
      </c>
      <c r="T88" s="50" t="s">
        <v>728</v>
      </c>
      <c r="V88" s="51" t="s">
        <v>782</v>
      </c>
    </row>
    <row r="89" spans="2:22" s="30" customFormat="1" ht="15" customHeight="1" x14ac:dyDescent="0.25">
      <c r="B89" s="8" t="s">
        <v>530</v>
      </c>
      <c r="C89" s="9">
        <v>6</v>
      </c>
      <c r="D89" s="20" t="s">
        <v>33</v>
      </c>
      <c r="E89" s="14" t="s">
        <v>546</v>
      </c>
      <c r="F89" s="43" t="s">
        <v>833</v>
      </c>
      <c r="G89" s="43" t="s">
        <v>590</v>
      </c>
      <c r="H89" s="43" t="s">
        <v>583</v>
      </c>
      <c r="I89" s="45">
        <v>400.25</v>
      </c>
      <c r="J89" s="45">
        <v>1273</v>
      </c>
      <c r="K89" s="45"/>
      <c r="L89" s="46">
        <v>239001.3</v>
      </c>
      <c r="M89" s="94">
        <v>239001.3</v>
      </c>
      <c r="N89" s="47" t="s">
        <v>4</v>
      </c>
      <c r="O89" s="52">
        <v>43955</v>
      </c>
      <c r="P89" s="52">
        <v>43985</v>
      </c>
      <c r="Q89" s="47" t="s">
        <v>509</v>
      </c>
      <c r="R89" s="52">
        <v>44015</v>
      </c>
      <c r="S89" s="50" t="s">
        <v>217</v>
      </c>
      <c r="T89" s="50" t="s">
        <v>728</v>
      </c>
      <c r="V89" s="51" t="s">
        <v>782</v>
      </c>
    </row>
    <row r="90" spans="2:22" s="30" customFormat="1" ht="15" customHeight="1" x14ac:dyDescent="0.25">
      <c r="B90" s="8" t="s">
        <v>530</v>
      </c>
      <c r="C90" s="9">
        <v>6</v>
      </c>
      <c r="D90" s="20" t="s">
        <v>33</v>
      </c>
      <c r="E90" s="14" t="s">
        <v>546</v>
      </c>
      <c r="F90" s="43" t="s">
        <v>834</v>
      </c>
      <c r="G90" s="43" t="s">
        <v>589</v>
      </c>
      <c r="H90" s="43" t="s">
        <v>591</v>
      </c>
      <c r="I90" s="45"/>
      <c r="J90" s="45"/>
      <c r="K90" s="45"/>
      <c r="L90" s="46"/>
      <c r="M90" s="46"/>
      <c r="N90" s="47" t="s">
        <v>4</v>
      </c>
      <c r="O90" s="52">
        <v>43955</v>
      </c>
      <c r="P90" s="52">
        <v>43985</v>
      </c>
      <c r="Q90" s="47" t="s">
        <v>509</v>
      </c>
      <c r="R90" s="52">
        <v>44015</v>
      </c>
      <c r="S90" s="50" t="s">
        <v>217</v>
      </c>
      <c r="T90" s="50" t="s">
        <v>728</v>
      </c>
      <c r="V90" s="51" t="s">
        <v>782</v>
      </c>
    </row>
    <row r="91" spans="2:22" s="30" customFormat="1" ht="15" customHeight="1" x14ac:dyDescent="0.25">
      <c r="B91" s="8" t="s">
        <v>530</v>
      </c>
      <c r="C91" s="9">
        <v>6</v>
      </c>
      <c r="D91" s="20" t="s">
        <v>34</v>
      </c>
      <c r="E91" s="14" t="s">
        <v>546</v>
      </c>
      <c r="F91" s="43" t="s">
        <v>595</v>
      </c>
      <c r="G91" s="43" t="s">
        <v>583</v>
      </c>
      <c r="H91" s="43" t="s">
        <v>585</v>
      </c>
      <c r="I91" s="45">
        <v>410.68</v>
      </c>
      <c r="J91" s="45">
        <v>920</v>
      </c>
      <c r="K91" s="45"/>
      <c r="L91" s="46">
        <v>188204.09</v>
      </c>
      <c r="M91" s="46"/>
      <c r="N91" s="47" t="s">
        <v>5</v>
      </c>
      <c r="O91" s="52">
        <v>43955</v>
      </c>
      <c r="P91" s="52">
        <v>43985</v>
      </c>
      <c r="Q91" s="47" t="s">
        <v>508</v>
      </c>
      <c r="R91" s="52">
        <v>44044</v>
      </c>
      <c r="S91" s="50" t="s">
        <v>217</v>
      </c>
      <c r="T91" s="50" t="s">
        <v>728</v>
      </c>
      <c r="V91" s="51" t="s">
        <v>783</v>
      </c>
    </row>
    <row r="92" spans="2:22" s="30" customFormat="1" ht="15" customHeight="1" x14ac:dyDescent="0.25">
      <c r="B92" s="8" t="s">
        <v>530</v>
      </c>
      <c r="C92" s="9">
        <v>6</v>
      </c>
      <c r="D92" s="20" t="s">
        <v>34</v>
      </c>
      <c r="E92" s="14" t="s">
        <v>546</v>
      </c>
      <c r="F92" s="43" t="s">
        <v>594</v>
      </c>
      <c r="G92" s="43" t="s">
        <v>833</v>
      </c>
      <c r="H92" s="43" t="s">
        <v>584</v>
      </c>
      <c r="I92" s="45"/>
      <c r="J92" s="45"/>
      <c r="K92" s="45"/>
      <c r="L92" s="46"/>
      <c r="M92" s="46"/>
      <c r="N92" s="47" t="s">
        <v>5</v>
      </c>
      <c r="O92" s="52">
        <v>43955</v>
      </c>
      <c r="P92" s="52">
        <v>43985</v>
      </c>
      <c r="Q92" s="47" t="s">
        <v>508</v>
      </c>
      <c r="R92" s="52">
        <v>44044</v>
      </c>
      <c r="S92" s="50" t="s">
        <v>217</v>
      </c>
      <c r="T92" s="50" t="s">
        <v>728</v>
      </c>
      <c r="V92" s="51"/>
    </row>
    <row r="93" spans="2:22" s="30" customFormat="1" ht="15" customHeight="1" x14ac:dyDescent="0.25">
      <c r="B93" s="8" t="s">
        <v>530</v>
      </c>
      <c r="C93" s="9">
        <v>6</v>
      </c>
      <c r="D93" s="20" t="s">
        <v>34</v>
      </c>
      <c r="E93" s="14" t="s">
        <v>546</v>
      </c>
      <c r="F93" s="43" t="s">
        <v>596</v>
      </c>
      <c r="G93" s="43" t="s">
        <v>584</v>
      </c>
      <c r="H93" s="43" t="s">
        <v>830</v>
      </c>
      <c r="I93" s="45"/>
      <c r="J93" s="45"/>
      <c r="K93" s="45"/>
      <c r="L93" s="46"/>
      <c r="M93" s="46"/>
      <c r="N93" s="47" t="s">
        <v>5</v>
      </c>
      <c r="O93" s="52">
        <v>43955</v>
      </c>
      <c r="P93" s="52">
        <v>43985</v>
      </c>
      <c r="Q93" s="47" t="s">
        <v>508</v>
      </c>
      <c r="R93" s="52">
        <v>44044</v>
      </c>
      <c r="S93" s="50" t="s">
        <v>217</v>
      </c>
      <c r="T93" s="50" t="s">
        <v>728</v>
      </c>
      <c r="V93" s="51"/>
    </row>
    <row r="94" spans="2:22" s="30" customFormat="1" ht="15" customHeight="1" x14ac:dyDescent="0.25">
      <c r="B94" s="8" t="s">
        <v>530</v>
      </c>
      <c r="C94" s="9">
        <v>6</v>
      </c>
      <c r="D94" s="20" t="s">
        <v>35</v>
      </c>
      <c r="E94" s="14" t="s">
        <v>546</v>
      </c>
      <c r="F94" s="43" t="s">
        <v>835</v>
      </c>
      <c r="G94" s="43" t="s">
        <v>583</v>
      </c>
      <c r="H94" s="43" t="s">
        <v>593</v>
      </c>
      <c r="I94" s="45">
        <v>197.59</v>
      </c>
      <c r="J94" s="45">
        <v>599</v>
      </c>
      <c r="K94" s="45"/>
      <c r="L94" s="46">
        <v>109484.01</v>
      </c>
      <c r="M94" s="46"/>
      <c r="N94" s="47" t="s">
        <v>5</v>
      </c>
      <c r="O94" s="52">
        <v>43955</v>
      </c>
      <c r="P94" s="52">
        <v>43985</v>
      </c>
      <c r="Q94" s="47" t="s">
        <v>508</v>
      </c>
      <c r="R94" s="52">
        <v>44044</v>
      </c>
      <c r="S94" s="50" t="s">
        <v>217</v>
      </c>
      <c r="T94" s="50" t="s">
        <v>728</v>
      </c>
      <c r="V94" s="51" t="s">
        <v>784</v>
      </c>
    </row>
    <row r="95" spans="2:22" s="30" customFormat="1" ht="15" customHeight="1" x14ac:dyDescent="0.25">
      <c r="B95" s="8" t="s">
        <v>530</v>
      </c>
      <c r="C95" s="9">
        <v>6</v>
      </c>
      <c r="D95" s="20" t="s">
        <v>35</v>
      </c>
      <c r="E95" s="14" t="s">
        <v>546</v>
      </c>
      <c r="F95" s="43" t="s">
        <v>595</v>
      </c>
      <c r="G95" s="43" t="s">
        <v>583</v>
      </c>
      <c r="H95" s="43" t="s">
        <v>593</v>
      </c>
      <c r="I95" s="45"/>
      <c r="J95" s="45"/>
      <c r="K95" s="45"/>
      <c r="L95" s="46"/>
      <c r="M95" s="46"/>
      <c r="N95" s="47" t="s">
        <v>5</v>
      </c>
      <c r="O95" s="52">
        <v>43955</v>
      </c>
      <c r="P95" s="52">
        <v>43985</v>
      </c>
      <c r="Q95" s="47" t="s">
        <v>508</v>
      </c>
      <c r="R95" s="52">
        <v>44044</v>
      </c>
      <c r="S95" s="50" t="s">
        <v>217</v>
      </c>
      <c r="T95" s="50" t="s">
        <v>728</v>
      </c>
      <c r="V95" s="51"/>
    </row>
    <row r="96" spans="2:22" s="30" customFormat="1" ht="15" customHeight="1" x14ac:dyDescent="0.25">
      <c r="B96" s="8" t="s">
        <v>530</v>
      </c>
      <c r="C96" s="9">
        <v>6</v>
      </c>
      <c r="D96" s="20" t="s">
        <v>35</v>
      </c>
      <c r="E96" s="14" t="s">
        <v>546</v>
      </c>
      <c r="F96" s="43" t="s">
        <v>597</v>
      </c>
      <c r="G96" s="43" t="s">
        <v>833</v>
      </c>
      <c r="H96" s="43" t="s">
        <v>584</v>
      </c>
      <c r="I96" s="45"/>
      <c r="J96" s="45"/>
      <c r="K96" s="45"/>
      <c r="L96" s="46"/>
      <c r="M96" s="46"/>
      <c r="N96" s="47" t="s">
        <v>5</v>
      </c>
      <c r="O96" s="52">
        <v>43955</v>
      </c>
      <c r="P96" s="52">
        <v>43985</v>
      </c>
      <c r="Q96" s="47" t="s">
        <v>508</v>
      </c>
      <c r="R96" s="52">
        <v>44044</v>
      </c>
      <c r="S96" s="50" t="s">
        <v>217</v>
      </c>
      <c r="T96" s="50" t="s">
        <v>728</v>
      </c>
      <c r="V96" s="51"/>
    </row>
    <row r="97" spans="2:22" s="30" customFormat="1" ht="15" customHeight="1" x14ac:dyDescent="0.25">
      <c r="B97" s="10" t="s">
        <v>531</v>
      </c>
      <c r="C97" s="10">
        <v>6</v>
      </c>
      <c r="D97" s="22" t="s">
        <v>263</v>
      </c>
      <c r="E97" s="15" t="s">
        <v>546</v>
      </c>
      <c r="F97" s="53" t="s">
        <v>836</v>
      </c>
      <c r="G97" s="53" t="s">
        <v>264</v>
      </c>
      <c r="H97" s="53" t="s">
        <v>837</v>
      </c>
      <c r="I97" s="55"/>
      <c r="J97" s="55">
        <v>1267.5999999999999</v>
      </c>
      <c r="K97" s="55"/>
      <c r="L97" s="56">
        <v>209144.48</v>
      </c>
      <c r="M97" s="56"/>
      <c r="N97" s="57" t="s">
        <v>5</v>
      </c>
      <c r="O97" s="64">
        <v>44022</v>
      </c>
      <c r="P97" s="64">
        <v>44020</v>
      </c>
      <c r="Q97" s="57"/>
      <c r="R97" s="57"/>
      <c r="S97" s="58" t="s">
        <v>217</v>
      </c>
      <c r="T97" s="58" t="s">
        <v>728</v>
      </c>
      <c r="V97" s="59" t="s">
        <v>782</v>
      </c>
    </row>
    <row r="98" spans="2:22" s="30" customFormat="1" ht="15" customHeight="1" x14ac:dyDescent="0.25">
      <c r="B98" s="8" t="s">
        <v>530</v>
      </c>
      <c r="C98" s="9">
        <v>7</v>
      </c>
      <c r="D98" s="21" t="s">
        <v>36</v>
      </c>
      <c r="E98" s="14" t="s">
        <v>547</v>
      </c>
      <c r="F98" s="43" t="s">
        <v>154</v>
      </c>
      <c r="G98" s="43" t="s">
        <v>838</v>
      </c>
      <c r="H98" s="43" t="s">
        <v>158</v>
      </c>
      <c r="I98" s="44">
        <v>824</v>
      </c>
      <c r="J98" s="45">
        <v>2391</v>
      </c>
      <c r="K98" s="45"/>
      <c r="L98" s="46">
        <v>363526.97</v>
      </c>
      <c r="M98" s="46">
        <v>112918.06</v>
      </c>
      <c r="N98" s="47" t="s">
        <v>5</v>
      </c>
      <c r="O98" s="48">
        <v>43817</v>
      </c>
      <c r="P98" s="49">
        <v>43907</v>
      </c>
      <c r="Q98" s="49" t="s">
        <v>512</v>
      </c>
      <c r="R98" s="49">
        <v>44057</v>
      </c>
      <c r="S98" s="50" t="s">
        <v>218</v>
      </c>
      <c r="T98" s="50" t="s">
        <v>1125</v>
      </c>
      <c r="V98" s="51"/>
    </row>
    <row r="99" spans="2:22" s="30" customFormat="1" ht="15" customHeight="1" x14ac:dyDescent="0.25">
      <c r="B99" s="8" t="s">
        <v>530</v>
      </c>
      <c r="C99" s="9">
        <v>7</v>
      </c>
      <c r="D99" s="21" t="s">
        <v>37</v>
      </c>
      <c r="E99" s="14" t="s">
        <v>547</v>
      </c>
      <c r="F99" s="43" t="s">
        <v>155</v>
      </c>
      <c r="G99" s="43" t="s">
        <v>156</v>
      </c>
      <c r="H99" s="43" t="s">
        <v>157</v>
      </c>
      <c r="I99" s="44">
        <v>535</v>
      </c>
      <c r="J99" s="45">
        <v>2005</v>
      </c>
      <c r="K99" s="45"/>
      <c r="L99" s="46">
        <v>334266.56</v>
      </c>
      <c r="M99" s="46"/>
      <c r="N99" s="47" t="s">
        <v>5</v>
      </c>
      <c r="O99" s="48">
        <v>43818</v>
      </c>
      <c r="P99" s="49">
        <v>43908</v>
      </c>
      <c r="Q99" s="49" t="s">
        <v>512</v>
      </c>
      <c r="R99" s="49">
        <v>44058</v>
      </c>
      <c r="S99" s="50" t="s">
        <v>218</v>
      </c>
      <c r="T99" s="50" t="s">
        <v>1125</v>
      </c>
      <c r="V99" s="51"/>
    </row>
    <row r="100" spans="2:22" s="30" customFormat="1" ht="15" customHeight="1" x14ac:dyDescent="0.25">
      <c r="B100" s="8" t="s">
        <v>530</v>
      </c>
      <c r="C100" s="9">
        <v>7</v>
      </c>
      <c r="D100" s="21" t="s">
        <v>38</v>
      </c>
      <c r="E100" s="14" t="s">
        <v>547</v>
      </c>
      <c r="F100" s="43" t="s">
        <v>125</v>
      </c>
      <c r="G100" s="43" t="s">
        <v>838</v>
      </c>
      <c r="H100" s="43" t="s">
        <v>158</v>
      </c>
      <c r="I100" s="45">
        <v>940</v>
      </c>
      <c r="J100" s="45">
        <v>2974</v>
      </c>
      <c r="K100" s="45"/>
      <c r="L100" s="46">
        <v>453626.19</v>
      </c>
      <c r="M100" s="46">
        <v>453623.52</v>
      </c>
      <c r="N100" s="47" t="s">
        <v>4</v>
      </c>
      <c r="O100" s="48">
        <v>43818</v>
      </c>
      <c r="P100" s="49">
        <v>43908</v>
      </c>
      <c r="Q100" s="49" t="s">
        <v>508</v>
      </c>
      <c r="R100" s="49">
        <v>43968</v>
      </c>
      <c r="S100" s="50" t="s">
        <v>218</v>
      </c>
      <c r="T100" s="50" t="s">
        <v>1125</v>
      </c>
      <c r="V100" s="51"/>
    </row>
    <row r="101" spans="2:22" s="95" customFormat="1" ht="15" customHeight="1" x14ac:dyDescent="0.25">
      <c r="B101" s="8" t="s">
        <v>530</v>
      </c>
      <c r="C101" s="9">
        <v>7</v>
      </c>
      <c r="D101" s="21" t="s">
        <v>39</v>
      </c>
      <c r="E101" s="14" t="s">
        <v>547</v>
      </c>
      <c r="F101" s="43" t="s">
        <v>126</v>
      </c>
      <c r="G101" s="43" t="s">
        <v>839</v>
      </c>
      <c r="H101" s="43" t="s">
        <v>159</v>
      </c>
      <c r="I101" s="45">
        <v>1120</v>
      </c>
      <c r="J101" s="45">
        <v>3252</v>
      </c>
      <c r="K101" s="45"/>
      <c r="L101" s="46">
        <v>521606.86</v>
      </c>
      <c r="M101" s="46">
        <v>521580.17</v>
      </c>
      <c r="N101" s="47" t="s">
        <v>4</v>
      </c>
      <c r="O101" s="48">
        <v>43818</v>
      </c>
      <c r="P101" s="49">
        <v>43908</v>
      </c>
      <c r="Q101" s="49" t="s">
        <v>508</v>
      </c>
      <c r="R101" s="49">
        <v>43968</v>
      </c>
      <c r="S101" s="50" t="s">
        <v>218</v>
      </c>
      <c r="T101" s="50" t="s">
        <v>1125</v>
      </c>
      <c r="V101" s="51"/>
    </row>
    <row r="102" spans="2:22" s="95" customFormat="1" ht="15" customHeight="1" x14ac:dyDescent="0.25">
      <c r="B102" s="8" t="s">
        <v>530</v>
      </c>
      <c r="C102" s="9">
        <v>7</v>
      </c>
      <c r="D102" s="21" t="s">
        <v>40</v>
      </c>
      <c r="E102" s="14" t="s">
        <v>547</v>
      </c>
      <c r="F102" s="43" t="s">
        <v>126</v>
      </c>
      <c r="G102" s="43" t="s">
        <v>159</v>
      </c>
      <c r="H102" s="43" t="s">
        <v>270</v>
      </c>
      <c r="I102" s="45">
        <v>1176</v>
      </c>
      <c r="J102" s="45">
        <v>3722</v>
      </c>
      <c r="K102" s="45"/>
      <c r="L102" s="46">
        <v>578360.85</v>
      </c>
      <c r="M102" s="46">
        <v>576482.78</v>
      </c>
      <c r="N102" s="47" t="s">
        <v>4</v>
      </c>
      <c r="O102" s="48">
        <v>43817</v>
      </c>
      <c r="P102" s="49">
        <v>43907</v>
      </c>
      <c r="Q102" s="49" t="s">
        <v>508</v>
      </c>
      <c r="R102" s="49">
        <v>43967</v>
      </c>
      <c r="S102" s="50" t="s">
        <v>218</v>
      </c>
      <c r="T102" s="50" t="s">
        <v>1125</v>
      </c>
      <c r="V102" s="51"/>
    </row>
    <row r="103" spans="2:22" s="95" customFormat="1" ht="15" customHeight="1" x14ac:dyDescent="0.25">
      <c r="B103" s="9" t="s">
        <v>530</v>
      </c>
      <c r="C103" s="9">
        <v>7</v>
      </c>
      <c r="D103" s="21" t="s">
        <v>41</v>
      </c>
      <c r="E103" s="14" t="s">
        <v>547</v>
      </c>
      <c r="F103" s="43" t="s">
        <v>160</v>
      </c>
      <c r="G103" s="43" t="s">
        <v>161</v>
      </c>
      <c r="H103" s="43" t="s">
        <v>126</v>
      </c>
      <c r="I103" s="45">
        <v>227.5</v>
      </c>
      <c r="J103" s="45">
        <v>1456</v>
      </c>
      <c r="K103" s="45"/>
      <c r="L103" s="46">
        <v>295923.55</v>
      </c>
      <c r="M103" s="46"/>
      <c r="N103" s="47" t="s">
        <v>5</v>
      </c>
      <c r="O103" s="52">
        <v>43955</v>
      </c>
      <c r="P103" s="52">
        <v>43985</v>
      </c>
      <c r="Q103" s="47" t="s">
        <v>508</v>
      </c>
      <c r="R103" s="52">
        <v>44045</v>
      </c>
      <c r="S103" s="50" t="s">
        <v>218</v>
      </c>
      <c r="T103" s="50" t="s">
        <v>1125</v>
      </c>
      <c r="V103" s="51"/>
    </row>
    <row r="104" spans="2:22" s="95" customFormat="1" ht="15" customHeight="1" x14ac:dyDescent="0.25">
      <c r="B104" s="9" t="s">
        <v>530</v>
      </c>
      <c r="C104" s="9">
        <v>7</v>
      </c>
      <c r="D104" s="21" t="s">
        <v>42</v>
      </c>
      <c r="E104" s="14" t="s">
        <v>547</v>
      </c>
      <c r="F104" s="43" t="s">
        <v>162</v>
      </c>
      <c r="G104" s="43" t="s">
        <v>161</v>
      </c>
      <c r="H104" s="43" t="s">
        <v>126</v>
      </c>
      <c r="I104" s="45">
        <v>455</v>
      </c>
      <c r="J104" s="45">
        <v>1410</v>
      </c>
      <c r="K104" s="45"/>
      <c r="L104" s="46">
        <v>288049.17</v>
      </c>
      <c r="M104" s="46"/>
      <c r="N104" s="47" t="s">
        <v>5</v>
      </c>
      <c r="O104" s="52">
        <v>43955</v>
      </c>
      <c r="P104" s="52">
        <v>43985</v>
      </c>
      <c r="Q104" s="47" t="s">
        <v>508</v>
      </c>
      <c r="R104" s="52">
        <v>44045</v>
      </c>
      <c r="S104" s="50" t="s">
        <v>218</v>
      </c>
      <c r="T104" s="50" t="s">
        <v>1125</v>
      </c>
      <c r="V104" s="51"/>
    </row>
    <row r="105" spans="2:22" s="30" customFormat="1" ht="15" customHeight="1" x14ac:dyDescent="0.25">
      <c r="B105" s="19" t="s">
        <v>531</v>
      </c>
      <c r="C105" s="10">
        <v>7</v>
      </c>
      <c r="D105" s="23" t="s">
        <v>265</v>
      </c>
      <c r="E105" s="15" t="s">
        <v>547</v>
      </c>
      <c r="F105" s="53" t="s">
        <v>125</v>
      </c>
      <c r="G105" s="53" t="s">
        <v>268</v>
      </c>
      <c r="H105" s="53" t="s">
        <v>270</v>
      </c>
      <c r="I105" s="55"/>
      <c r="J105" s="55">
        <v>23597.82</v>
      </c>
      <c r="K105" s="55"/>
      <c r="L105" s="56">
        <v>4524624.78</v>
      </c>
      <c r="M105" s="56"/>
      <c r="N105" s="57" t="s">
        <v>5</v>
      </c>
      <c r="O105" s="64">
        <v>44022</v>
      </c>
      <c r="P105" s="64">
        <v>44112</v>
      </c>
      <c r="Q105" s="57"/>
      <c r="R105" s="57"/>
      <c r="S105" s="58" t="s">
        <v>218</v>
      </c>
      <c r="T105" s="58" t="s">
        <v>1125</v>
      </c>
      <c r="V105" s="59"/>
    </row>
    <row r="106" spans="2:22" s="30" customFormat="1" ht="15" customHeight="1" x14ac:dyDescent="0.25">
      <c r="B106" s="19" t="s">
        <v>531</v>
      </c>
      <c r="C106" s="10">
        <v>7</v>
      </c>
      <c r="D106" s="23" t="s">
        <v>265</v>
      </c>
      <c r="E106" s="15" t="s">
        <v>547</v>
      </c>
      <c r="F106" s="53" t="s">
        <v>277</v>
      </c>
      <c r="G106" s="53" t="s">
        <v>276</v>
      </c>
      <c r="H106" s="53" t="s">
        <v>273</v>
      </c>
      <c r="I106" s="55"/>
      <c r="J106" s="55"/>
      <c r="K106" s="55"/>
      <c r="L106" s="56"/>
      <c r="M106" s="56"/>
      <c r="N106" s="57" t="s">
        <v>5</v>
      </c>
      <c r="O106" s="64">
        <v>44022</v>
      </c>
      <c r="P106" s="64">
        <v>44112</v>
      </c>
      <c r="Q106" s="57"/>
      <c r="R106" s="57"/>
      <c r="S106" s="58" t="s">
        <v>218</v>
      </c>
      <c r="T106" s="58" t="s">
        <v>1125</v>
      </c>
      <c r="V106" s="59"/>
    </row>
    <row r="107" spans="2:22" s="30" customFormat="1" ht="15" customHeight="1" x14ac:dyDescent="0.25">
      <c r="B107" s="10" t="s">
        <v>531</v>
      </c>
      <c r="C107" s="10">
        <v>7</v>
      </c>
      <c r="D107" s="23" t="s">
        <v>265</v>
      </c>
      <c r="E107" s="15" t="s">
        <v>547</v>
      </c>
      <c r="F107" s="53" t="s">
        <v>276</v>
      </c>
      <c r="G107" s="53" t="s">
        <v>274</v>
      </c>
      <c r="H107" s="53" t="s">
        <v>277</v>
      </c>
      <c r="I107" s="55"/>
      <c r="J107" s="55"/>
      <c r="K107" s="55"/>
      <c r="L107" s="56"/>
      <c r="M107" s="56"/>
      <c r="N107" s="57" t="s">
        <v>5</v>
      </c>
      <c r="O107" s="64">
        <v>44022</v>
      </c>
      <c r="P107" s="64">
        <v>44112</v>
      </c>
      <c r="Q107" s="57"/>
      <c r="R107" s="57"/>
      <c r="S107" s="58" t="s">
        <v>218</v>
      </c>
      <c r="T107" s="58" t="s">
        <v>1125</v>
      </c>
      <c r="V107" s="59"/>
    </row>
    <row r="108" spans="2:22" s="30" customFormat="1" ht="15" customHeight="1" x14ac:dyDescent="0.25">
      <c r="B108" s="10" t="s">
        <v>531</v>
      </c>
      <c r="C108" s="10">
        <v>7</v>
      </c>
      <c r="D108" s="23" t="s">
        <v>265</v>
      </c>
      <c r="E108" s="15" t="s">
        <v>547</v>
      </c>
      <c r="F108" s="53" t="s">
        <v>268</v>
      </c>
      <c r="G108" s="53" t="s">
        <v>269</v>
      </c>
      <c r="H108" s="53" t="s">
        <v>125</v>
      </c>
      <c r="I108" s="55"/>
      <c r="J108" s="55"/>
      <c r="K108" s="55"/>
      <c r="L108" s="56"/>
      <c r="M108" s="56"/>
      <c r="N108" s="57" t="s">
        <v>5</v>
      </c>
      <c r="O108" s="64">
        <v>44022</v>
      </c>
      <c r="P108" s="64">
        <v>44112</v>
      </c>
      <c r="Q108" s="57"/>
      <c r="R108" s="57"/>
      <c r="S108" s="58" t="s">
        <v>218</v>
      </c>
      <c r="T108" s="58" t="s">
        <v>1125</v>
      </c>
      <c r="V108" s="59"/>
    </row>
    <row r="109" spans="2:22" s="30" customFormat="1" ht="15" customHeight="1" x14ac:dyDescent="0.25">
      <c r="B109" s="10" t="s">
        <v>531</v>
      </c>
      <c r="C109" s="10">
        <v>7</v>
      </c>
      <c r="D109" s="23" t="s">
        <v>265</v>
      </c>
      <c r="E109" s="15" t="s">
        <v>547</v>
      </c>
      <c r="F109" s="53" t="s">
        <v>272</v>
      </c>
      <c r="G109" s="53" t="s">
        <v>269</v>
      </c>
      <c r="H109" s="53" t="s">
        <v>267</v>
      </c>
      <c r="I109" s="55"/>
      <c r="J109" s="55"/>
      <c r="K109" s="55"/>
      <c r="L109" s="56"/>
      <c r="M109" s="56"/>
      <c r="N109" s="57" t="s">
        <v>5</v>
      </c>
      <c r="O109" s="64">
        <v>44022</v>
      </c>
      <c r="P109" s="64">
        <v>44112</v>
      </c>
      <c r="Q109" s="57"/>
      <c r="R109" s="57"/>
      <c r="S109" s="58" t="s">
        <v>218</v>
      </c>
      <c r="T109" s="58" t="s">
        <v>1125</v>
      </c>
      <c r="V109" s="59"/>
    </row>
    <row r="110" spans="2:22" s="30" customFormat="1" ht="15" customHeight="1" x14ac:dyDescent="0.25">
      <c r="B110" s="10" t="s">
        <v>531</v>
      </c>
      <c r="C110" s="10">
        <v>7</v>
      </c>
      <c r="D110" s="23" t="s">
        <v>265</v>
      </c>
      <c r="E110" s="15" t="s">
        <v>547</v>
      </c>
      <c r="F110" s="53" t="s">
        <v>271</v>
      </c>
      <c r="G110" s="53" t="s">
        <v>268</v>
      </c>
      <c r="H110" s="53" t="s">
        <v>266</v>
      </c>
      <c r="I110" s="55"/>
      <c r="J110" s="55"/>
      <c r="K110" s="55"/>
      <c r="L110" s="56"/>
      <c r="M110" s="56"/>
      <c r="N110" s="57" t="s">
        <v>5</v>
      </c>
      <c r="O110" s="64">
        <v>44022</v>
      </c>
      <c r="P110" s="64">
        <v>44112</v>
      </c>
      <c r="Q110" s="57"/>
      <c r="R110" s="57"/>
      <c r="S110" s="58" t="s">
        <v>218</v>
      </c>
      <c r="T110" s="58" t="s">
        <v>1125</v>
      </c>
      <c r="V110" s="59"/>
    </row>
    <row r="111" spans="2:22" s="30" customFormat="1" ht="15" customHeight="1" x14ac:dyDescent="0.25">
      <c r="B111" s="10" t="s">
        <v>531</v>
      </c>
      <c r="C111" s="10">
        <v>7</v>
      </c>
      <c r="D111" s="23" t="s">
        <v>265</v>
      </c>
      <c r="E111" s="15" t="s">
        <v>547</v>
      </c>
      <c r="F111" s="53" t="s">
        <v>273</v>
      </c>
      <c r="G111" s="53" t="s">
        <v>274</v>
      </c>
      <c r="H111" s="53" t="s">
        <v>275</v>
      </c>
      <c r="I111" s="55"/>
      <c r="J111" s="55"/>
      <c r="K111" s="55"/>
      <c r="L111" s="56"/>
      <c r="M111" s="56"/>
      <c r="N111" s="57" t="s">
        <v>5</v>
      </c>
      <c r="O111" s="64">
        <v>44022</v>
      </c>
      <c r="P111" s="64">
        <v>44112</v>
      </c>
      <c r="Q111" s="57"/>
      <c r="R111" s="57"/>
      <c r="S111" s="58" t="s">
        <v>218</v>
      </c>
      <c r="T111" s="58" t="s">
        <v>1125</v>
      </c>
      <c r="V111" s="59"/>
    </row>
    <row r="112" spans="2:22" s="30" customFormat="1" ht="15" customHeight="1" x14ac:dyDescent="0.25">
      <c r="B112" s="10" t="s">
        <v>531</v>
      </c>
      <c r="C112" s="10">
        <v>7</v>
      </c>
      <c r="D112" s="23" t="s">
        <v>265</v>
      </c>
      <c r="E112" s="15" t="s">
        <v>547</v>
      </c>
      <c r="F112" s="53" t="s">
        <v>266</v>
      </c>
      <c r="G112" s="53" t="s">
        <v>267</v>
      </c>
      <c r="H112" s="53" t="s">
        <v>126</v>
      </c>
      <c r="I112" s="55"/>
      <c r="J112" s="55"/>
      <c r="K112" s="55"/>
      <c r="L112" s="56"/>
      <c r="M112" s="56"/>
      <c r="N112" s="57" t="s">
        <v>5</v>
      </c>
      <c r="O112" s="64">
        <v>44022</v>
      </c>
      <c r="P112" s="64">
        <v>44112</v>
      </c>
      <c r="Q112" s="57"/>
      <c r="R112" s="57"/>
      <c r="S112" s="58" t="s">
        <v>218</v>
      </c>
      <c r="T112" s="58" t="s">
        <v>1125</v>
      </c>
      <c r="V112" s="59"/>
    </row>
    <row r="113" spans="2:22" s="30" customFormat="1" ht="15" customHeight="1" x14ac:dyDescent="0.25">
      <c r="B113" s="10" t="s">
        <v>531</v>
      </c>
      <c r="C113" s="10">
        <v>7</v>
      </c>
      <c r="D113" s="23" t="s">
        <v>265</v>
      </c>
      <c r="E113" s="15" t="s">
        <v>547</v>
      </c>
      <c r="F113" s="53" t="s">
        <v>267</v>
      </c>
      <c r="G113" s="53" t="s">
        <v>273</v>
      </c>
      <c r="H113" s="53" t="s">
        <v>272</v>
      </c>
      <c r="I113" s="55"/>
      <c r="J113" s="55"/>
      <c r="K113" s="55"/>
      <c r="L113" s="56"/>
      <c r="M113" s="56"/>
      <c r="N113" s="57" t="s">
        <v>5</v>
      </c>
      <c r="O113" s="64">
        <v>44022</v>
      </c>
      <c r="P113" s="64">
        <v>44112</v>
      </c>
      <c r="Q113" s="57"/>
      <c r="R113" s="57"/>
      <c r="S113" s="58" t="s">
        <v>218</v>
      </c>
      <c r="T113" s="58" t="s">
        <v>1125</v>
      </c>
      <c r="V113" s="59"/>
    </row>
    <row r="114" spans="2:22" s="30" customFormat="1" ht="15" customHeight="1" x14ac:dyDescent="0.25">
      <c r="B114" s="10" t="s">
        <v>531</v>
      </c>
      <c r="C114" s="10">
        <v>7</v>
      </c>
      <c r="D114" s="23" t="s">
        <v>265</v>
      </c>
      <c r="E114" s="15" t="s">
        <v>547</v>
      </c>
      <c r="F114" s="53" t="s">
        <v>269</v>
      </c>
      <c r="G114" s="53" t="s">
        <v>268</v>
      </c>
      <c r="H114" s="53" t="s">
        <v>272</v>
      </c>
      <c r="I114" s="55"/>
      <c r="J114" s="55"/>
      <c r="K114" s="55"/>
      <c r="L114" s="56"/>
      <c r="M114" s="56"/>
      <c r="N114" s="57" t="s">
        <v>5</v>
      </c>
      <c r="O114" s="64">
        <v>44022</v>
      </c>
      <c r="P114" s="64">
        <v>44112</v>
      </c>
      <c r="Q114" s="57"/>
      <c r="R114" s="57"/>
      <c r="S114" s="58" t="s">
        <v>218</v>
      </c>
      <c r="T114" s="58" t="s">
        <v>1125</v>
      </c>
      <c r="V114" s="59"/>
    </row>
    <row r="115" spans="2:22" s="95" customFormat="1" ht="15" customHeight="1" x14ac:dyDescent="0.25">
      <c r="B115" s="8" t="s">
        <v>530</v>
      </c>
      <c r="C115" s="9">
        <v>9</v>
      </c>
      <c r="D115" s="21" t="s">
        <v>43</v>
      </c>
      <c r="E115" s="14" t="s">
        <v>548</v>
      </c>
      <c r="F115" s="43" t="s">
        <v>599</v>
      </c>
      <c r="G115" s="43" t="s">
        <v>840</v>
      </c>
      <c r="H115" s="43" t="s">
        <v>841</v>
      </c>
      <c r="I115" s="45">
        <v>873</v>
      </c>
      <c r="J115" s="45">
        <v>3136.71</v>
      </c>
      <c r="K115" s="45"/>
      <c r="L115" s="46">
        <v>473664.99</v>
      </c>
      <c r="M115" s="46">
        <v>473162.16</v>
      </c>
      <c r="N115" s="47" t="s">
        <v>4</v>
      </c>
      <c r="O115" s="48">
        <v>43805</v>
      </c>
      <c r="P115" s="49">
        <v>43895</v>
      </c>
      <c r="Q115" s="49"/>
      <c r="R115" s="49"/>
      <c r="S115" s="50" t="s">
        <v>219</v>
      </c>
      <c r="T115" s="50" t="s">
        <v>726</v>
      </c>
      <c r="V115" s="51"/>
    </row>
    <row r="116" spans="2:22" s="95" customFormat="1" ht="15" customHeight="1" x14ac:dyDescent="0.25">
      <c r="B116" s="8" t="s">
        <v>530</v>
      </c>
      <c r="C116" s="9">
        <v>9</v>
      </c>
      <c r="D116" s="21" t="s">
        <v>43</v>
      </c>
      <c r="E116" s="14" t="s">
        <v>548</v>
      </c>
      <c r="F116" s="43" t="s">
        <v>598</v>
      </c>
      <c r="G116" s="43" t="s">
        <v>840</v>
      </c>
      <c r="H116" s="43" t="s">
        <v>600</v>
      </c>
      <c r="I116" s="45"/>
      <c r="J116" s="45"/>
      <c r="K116" s="45"/>
      <c r="L116" s="46"/>
      <c r="M116" s="46"/>
      <c r="N116" s="47" t="s">
        <v>4</v>
      </c>
      <c r="O116" s="48">
        <v>43805</v>
      </c>
      <c r="P116" s="49">
        <v>43895</v>
      </c>
      <c r="Q116" s="49"/>
      <c r="R116" s="49"/>
      <c r="S116" s="50" t="s">
        <v>219</v>
      </c>
      <c r="T116" s="50" t="s">
        <v>726</v>
      </c>
      <c r="V116" s="51"/>
    </row>
    <row r="117" spans="2:22" s="95" customFormat="1" ht="15" customHeight="1" x14ac:dyDescent="0.25">
      <c r="B117" s="8" t="s">
        <v>530</v>
      </c>
      <c r="C117" s="9">
        <v>9</v>
      </c>
      <c r="D117" s="20" t="s">
        <v>44</v>
      </c>
      <c r="E117" s="14" t="s">
        <v>548</v>
      </c>
      <c r="F117" s="43" t="s">
        <v>842</v>
      </c>
      <c r="G117" s="43" t="s">
        <v>163</v>
      </c>
      <c r="H117" s="43" t="s">
        <v>164</v>
      </c>
      <c r="I117" s="45">
        <v>341.24</v>
      </c>
      <c r="J117" s="45">
        <v>1535.58</v>
      </c>
      <c r="K117" s="45"/>
      <c r="L117" s="46">
        <v>272680.40999999997</v>
      </c>
      <c r="M117" s="94">
        <v>272680.40999999997</v>
      </c>
      <c r="N117" s="47" t="s">
        <v>4</v>
      </c>
      <c r="O117" s="49">
        <v>43936</v>
      </c>
      <c r="P117" s="52">
        <v>43966</v>
      </c>
      <c r="Q117" s="52" t="s">
        <v>510</v>
      </c>
      <c r="R117" s="52">
        <v>43996</v>
      </c>
      <c r="S117" s="50" t="s">
        <v>219</v>
      </c>
      <c r="T117" s="50" t="s">
        <v>726</v>
      </c>
      <c r="V117" s="51"/>
    </row>
    <row r="118" spans="2:22" s="95" customFormat="1" ht="15" customHeight="1" x14ac:dyDescent="0.25">
      <c r="B118" s="8" t="s">
        <v>530</v>
      </c>
      <c r="C118" s="9">
        <v>9</v>
      </c>
      <c r="D118" s="20" t="s">
        <v>45</v>
      </c>
      <c r="E118" s="14" t="s">
        <v>548</v>
      </c>
      <c r="F118" s="43" t="s">
        <v>842</v>
      </c>
      <c r="G118" s="43" t="s">
        <v>164</v>
      </c>
      <c r="H118" s="43" t="s">
        <v>165</v>
      </c>
      <c r="I118" s="45">
        <v>262.99</v>
      </c>
      <c r="J118" s="45">
        <v>1104.56</v>
      </c>
      <c r="K118" s="45"/>
      <c r="L118" s="46">
        <v>200601.1</v>
      </c>
      <c r="M118" s="94">
        <v>200601.1</v>
      </c>
      <c r="N118" s="47" t="s">
        <v>4</v>
      </c>
      <c r="O118" s="52">
        <v>43955</v>
      </c>
      <c r="P118" s="52">
        <v>43985</v>
      </c>
      <c r="Q118" s="47" t="s">
        <v>509</v>
      </c>
      <c r="R118" s="52">
        <v>44015</v>
      </c>
      <c r="S118" s="50" t="s">
        <v>219</v>
      </c>
      <c r="T118" s="50" t="s">
        <v>726</v>
      </c>
      <c r="V118" s="51"/>
    </row>
    <row r="119" spans="2:22" s="95" customFormat="1" ht="15" customHeight="1" x14ac:dyDescent="0.25">
      <c r="B119" s="8" t="s">
        <v>530</v>
      </c>
      <c r="C119" s="9">
        <v>9</v>
      </c>
      <c r="D119" s="20" t="s">
        <v>46</v>
      </c>
      <c r="E119" s="14" t="s">
        <v>548</v>
      </c>
      <c r="F119" s="43" t="s">
        <v>842</v>
      </c>
      <c r="G119" s="43" t="s">
        <v>166</v>
      </c>
      <c r="H119" s="43" t="s">
        <v>127</v>
      </c>
      <c r="I119" s="45">
        <v>293.95999999999998</v>
      </c>
      <c r="J119" s="45">
        <v>705.5</v>
      </c>
      <c r="K119" s="45"/>
      <c r="L119" s="46">
        <v>141658.29999999999</v>
      </c>
      <c r="M119" s="46"/>
      <c r="N119" s="47" t="s">
        <v>5</v>
      </c>
      <c r="O119" s="52">
        <v>43998</v>
      </c>
      <c r="P119" s="52">
        <v>44027</v>
      </c>
      <c r="Q119" s="52"/>
      <c r="R119" s="47"/>
      <c r="S119" s="50" t="s">
        <v>219</v>
      </c>
      <c r="T119" s="50" t="s">
        <v>726</v>
      </c>
      <c r="V119" s="51"/>
    </row>
    <row r="120" spans="2:22" s="95" customFormat="1" ht="15" customHeight="1" x14ac:dyDescent="0.25">
      <c r="B120" s="8" t="s">
        <v>530</v>
      </c>
      <c r="C120" s="9">
        <v>9</v>
      </c>
      <c r="D120" s="20" t="s">
        <v>47</v>
      </c>
      <c r="E120" s="14" t="s">
        <v>548</v>
      </c>
      <c r="F120" s="43" t="s">
        <v>167</v>
      </c>
      <c r="G120" s="43" t="s">
        <v>843</v>
      </c>
      <c r="H120" s="43" t="s">
        <v>165</v>
      </c>
      <c r="I120" s="45">
        <v>178.05</v>
      </c>
      <c r="J120" s="45">
        <v>1121.72</v>
      </c>
      <c r="K120" s="45"/>
      <c r="L120" s="46">
        <v>193182.26</v>
      </c>
      <c r="M120" s="94">
        <v>193182.26</v>
      </c>
      <c r="N120" s="47" t="s">
        <v>4</v>
      </c>
      <c r="O120" s="52">
        <v>43955</v>
      </c>
      <c r="P120" s="52">
        <v>43985</v>
      </c>
      <c r="Q120" s="47" t="s">
        <v>509</v>
      </c>
      <c r="R120" s="52">
        <v>44015</v>
      </c>
      <c r="S120" s="50" t="s">
        <v>219</v>
      </c>
      <c r="T120" s="50" t="s">
        <v>726</v>
      </c>
      <c r="V120" s="51"/>
    </row>
    <row r="121" spans="2:22" s="95" customFormat="1" ht="15" customHeight="1" x14ac:dyDescent="0.25">
      <c r="B121" s="8" t="s">
        <v>530</v>
      </c>
      <c r="C121" s="9">
        <v>9</v>
      </c>
      <c r="D121" s="20" t="s">
        <v>48</v>
      </c>
      <c r="E121" s="14" t="s">
        <v>548</v>
      </c>
      <c r="F121" s="43" t="s">
        <v>167</v>
      </c>
      <c r="G121" s="43" t="s">
        <v>166</v>
      </c>
      <c r="H121" s="43" t="s">
        <v>168</v>
      </c>
      <c r="I121" s="45">
        <v>288.33</v>
      </c>
      <c r="J121" s="45">
        <v>994.74</v>
      </c>
      <c r="K121" s="45"/>
      <c r="L121" s="46">
        <v>180795.62</v>
      </c>
      <c r="M121" s="94">
        <v>180795.62</v>
      </c>
      <c r="N121" s="47" t="s">
        <v>4</v>
      </c>
      <c r="O121" s="52">
        <v>43955</v>
      </c>
      <c r="P121" s="52">
        <v>43985</v>
      </c>
      <c r="Q121" s="47" t="s">
        <v>509</v>
      </c>
      <c r="R121" s="52">
        <v>44015</v>
      </c>
      <c r="S121" s="50" t="s">
        <v>219</v>
      </c>
      <c r="T121" s="50" t="s">
        <v>726</v>
      </c>
      <c r="V121" s="51"/>
    </row>
    <row r="122" spans="2:22" s="95" customFormat="1" ht="15" customHeight="1" x14ac:dyDescent="0.25">
      <c r="B122" s="8" t="s">
        <v>530</v>
      </c>
      <c r="C122" s="9">
        <v>9</v>
      </c>
      <c r="D122" s="20" t="s">
        <v>49</v>
      </c>
      <c r="E122" s="14" t="s">
        <v>548</v>
      </c>
      <c r="F122" s="43" t="s">
        <v>169</v>
      </c>
      <c r="G122" s="43" t="s">
        <v>168</v>
      </c>
      <c r="H122" s="43" t="s">
        <v>170</v>
      </c>
      <c r="I122" s="45">
        <v>315.08999999999997</v>
      </c>
      <c r="J122" s="45">
        <v>1102.82</v>
      </c>
      <c r="K122" s="45"/>
      <c r="L122" s="46">
        <v>206223.45</v>
      </c>
      <c r="M122" s="94">
        <v>206223.45</v>
      </c>
      <c r="N122" s="47" t="s">
        <v>4</v>
      </c>
      <c r="O122" s="52">
        <v>43955</v>
      </c>
      <c r="P122" s="52">
        <v>43985</v>
      </c>
      <c r="Q122" s="47" t="s">
        <v>509</v>
      </c>
      <c r="R122" s="52">
        <v>44015</v>
      </c>
      <c r="S122" s="50" t="s">
        <v>219</v>
      </c>
      <c r="T122" s="50" t="s">
        <v>726</v>
      </c>
      <c r="V122" s="51"/>
    </row>
    <row r="123" spans="2:22" s="30" customFormat="1" ht="15" customHeight="1" x14ac:dyDescent="0.25">
      <c r="B123" s="10" t="s">
        <v>531</v>
      </c>
      <c r="C123" s="10">
        <v>9</v>
      </c>
      <c r="D123" s="22" t="s">
        <v>278</v>
      </c>
      <c r="E123" s="15" t="s">
        <v>548</v>
      </c>
      <c r="F123" s="53" t="s">
        <v>842</v>
      </c>
      <c r="G123" s="53" t="s">
        <v>844</v>
      </c>
      <c r="H123" s="53" t="s">
        <v>283</v>
      </c>
      <c r="I123" s="55"/>
      <c r="J123" s="55">
        <v>9127.7999999999993</v>
      </c>
      <c r="K123" s="55"/>
      <c r="L123" s="56">
        <v>1461389.72</v>
      </c>
      <c r="M123" s="56"/>
      <c r="N123" s="57" t="s">
        <v>5</v>
      </c>
      <c r="O123" s="64">
        <v>44022</v>
      </c>
      <c r="P123" s="64">
        <v>44020</v>
      </c>
      <c r="Q123" s="57"/>
      <c r="R123" s="57"/>
      <c r="S123" s="58" t="s">
        <v>219</v>
      </c>
      <c r="T123" s="58" t="s">
        <v>726</v>
      </c>
      <c r="V123" s="59"/>
    </row>
    <row r="124" spans="2:22" s="30" customFormat="1" ht="15" customHeight="1" x14ac:dyDescent="0.25">
      <c r="B124" s="10" t="s">
        <v>531</v>
      </c>
      <c r="C124" s="10">
        <v>9</v>
      </c>
      <c r="D124" s="22" t="s">
        <v>278</v>
      </c>
      <c r="E124" s="15" t="s">
        <v>548</v>
      </c>
      <c r="F124" s="53" t="s">
        <v>845</v>
      </c>
      <c r="G124" s="53" t="s">
        <v>282</v>
      </c>
      <c r="H124" s="53" t="s">
        <v>843</v>
      </c>
      <c r="I124" s="55"/>
      <c r="J124" s="55"/>
      <c r="K124" s="55"/>
      <c r="L124" s="56"/>
      <c r="M124" s="56"/>
      <c r="N124" s="57" t="s">
        <v>5</v>
      </c>
      <c r="O124" s="64">
        <v>44022</v>
      </c>
      <c r="P124" s="64">
        <v>44020</v>
      </c>
      <c r="Q124" s="57"/>
      <c r="R124" s="57"/>
      <c r="S124" s="58" t="s">
        <v>219</v>
      </c>
      <c r="T124" s="58" t="s">
        <v>726</v>
      </c>
      <c r="V124" s="59"/>
    </row>
    <row r="125" spans="2:22" s="30" customFormat="1" ht="15" customHeight="1" x14ac:dyDescent="0.25">
      <c r="B125" s="10" t="s">
        <v>531</v>
      </c>
      <c r="C125" s="10">
        <v>9</v>
      </c>
      <c r="D125" s="22" t="s">
        <v>278</v>
      </c>
      <c r="E125" s="15" t="s">
        <v>548</v>
      </c>
      <c r="F125" s="53" t="s">
        <v>279</v>
      </c>
      <c r="G125" s="53" t="s">
        <v>170</v>
      </c>
      <c r="H125" s="53" t="s">
        <v>280</v>
      </c>
      <c r="I125" s="55"/>
      <c r="J125" s="55"/>
      <c r="K125" s="55"/>
      <c r="L125" s="56"/>
      <c r="M125" s="56"/>
      <c r="N125" s="57" t="s">
        <v>5</v>
      </c>
      <c r="O125" s="64">
        <v>44022</v>
      </c>
      <c r="P125" s="64">
        <v>44020</v>
      </c>
      <c r="Q125" s="57"/>
      <c r="R125" s="57"/>
      <c r="S125" s="58" t="s">
        <v>219</v>
      </c>
      <c r="T125" s="58" t="s">
        <v>726</v>
      </c>
      <c r="V125" s="59"/>
    </row>
    <row r="126" spans="2:22" s="30" customFormat="1" ht="15" customHeight="1" x14ac:dyDescent="0.25">
      <c r="B126" s="10" t="s">
        <v>531</v>
      </c>
      <c r="C126" s="10">
        <v>9</v>
      </c>
      <c r="D126" s="22" t="s">
        <v>278</v>
      </c>
      <c r="E126" s="15" t="s">
        <v>548</v>
      </c>
      <c r="F126" s="53" t="s">
        <v>279</v>
      </c>
      <c r="G126" s="53" t="s">
        <v>281</v>
      </c>
      <c r="H126" s="53" t="s">
        <v>844</v>
      </c>
      <c r="I126" s="55"/>
      <c r="J126" s="55"/>
      <c r="K126" s="55"/>
      <c r="L126" s="56"/>
      <c r="M126" s="56"/>
      <c r="N126" s="57" t="s">
        <v>5</v>
      </c>
      <c r="O126" s="64">
        <v>44022</v>
      </c>
      <c r="P126" s="64">
        <v>44020</v>
      </c>
      <c r="Q126" s="57"/>
      <c r="R126" s="57"/>
      <c r="S126" s="58" t="s">
        <v>219</v>
      </c>
      <c r="T126" s="58" t="s">
        <v>726</v>
      </c>
      <c r="V126" s="59"/>
    </row>
    <row r="127" spans="2:22" s="30" customFormat="1" ht="15" customHeight="1" x14ac:dyDescent="0.25">
      <c r="B127" s="10" t="s">
        <v>531</v>
      </c>
      <c r="C127" s="10">
        <v>9</v>
      </c>
      <c r="D127" s="22" t="s">
        <v>278</v>
      </c>
      <c r="E127" s="15" t="s">
        <v>548</v>
      </c>
      <c r="F127" s="53" t="s">
        <v>284</v>
      </c>
      <c r="G127" s="53" t="s">
        <v>286</v>
      </c>
      <c r="H127" s="53" t="s">
        <v>287</v>
      </c>
      <c r="I127" s="55"/>
      <c r="J127" s="55"/>
      <c r="K127" s="55"/>
      <c r="L127" s="56"/>
      <c r="M127" s="56"/>
      <c r="N127" s="57" t="s">
        <v>5</v>
      </c>
      <c r="O127" s="64">
        <v>44022</v>
      </c>
      <c r="P127" s="64">
        <v>44020</v>
      </c>
      <c r="Q127" s="57"/>
      <c r="R127" s="57"/>
      <c r="S127" s="58" t="s">
        <v>219</v>
      </c>
      <c r="T127" s="58" t="s">
        <v>726</v>
      </c>
      <c r="V127" s="59"/>
    </row>
    <row r="128" spans="2:22" s="30" customFormat="1" ht="15" customHeight="1" x14ac:dyDescent="0.25">
      <c r="B128" s="10" t="s">
        <v>531</v>
      </c>
      <c r="C128" s="10">
        <v>9</v>
      </c>
      <c r="D128" s="22" t="s">
        <v>278</v>
      </c>
      <c r="E128" s="15" t="s">
        <v>548</v>
      </c>
      <c r="F128" s="53" t="s">
        <v>284</v>
      </c>
      <c r="G128" s="53" t="s">
        <v>846</v>
      </c>
      <c r="H128" s="53" t="s">
        <v>847</v>
      </c>
      <c r="I128" s="55"/>
      <c r="J128" s="55"/>
      <c r="K128" s="55"/>
      <c r="L128" s="56"/>
      <c r="M128" s="56"/>
      <c r="N128" s="57" t="s">
        <v>5</v>
      </c>
      <c r="O128" s="64">
        <v>44022</v>
      </c>
      <c r="P128" s="64">
        <v>44020</v>
      </c>
      <c r="Q128" s="57"/>
      <c r="R128" s="57"/>
      <c r="S128" s="58" t="s">
        <v>219</v>
      </c>
      <c r="T128" s="58" t="s">
        <v>726</v>
      </c>
      <c r="V128" s="59"/>
    </row>
    <row r="129" spans="2:22" s="30" customFormat="1" ht="15" customHeight="1" x14ac:dyDescent="0.25">
      <c r="B129" s="10" t="s">
        <v>531</v>
      </c>
      <c r="C129" s="10">
        <v>9</v>
      </c>
      <c r="D129" s="22" t="s">
        <v>278</v>
      </c>
      <c r="E129" s="15" t="s">
        <v>548</v>
      </c>
      <c r="F129" s="53" t="s">
        <v>285</v>
      </c>
      <c r="G129" s="53" t="s">
        <v>288</v>
      </c>
      <c r="H129" s="53" t="s">
        <v>289</v>
      </c>
      <c r="I129" s="55"/>
      <c r="J129" s="55"/>
      <c r="K129" s="55"/>
      <c r="L129" s="56"/>
      <c r="M129" s="56"/>
      <c r="N129" s="57" t="s">
        <v>5</v>
      </c>
      <c r="O129" s="64">
        <v>44022</v>
      </c>
      <c r="P129" s="64">
        <v>44020</v>
      </c>
      <c r="Q129" s="57"/>
      <c r="R129" s="57"/>
      <c r="S129" s="58" t="s">
        <v>219</v>
      </c>
      <c r="T129" s="58" t="s">
        <v>726</v>
      </c>
      <c r="V129" s="59"/>
    </row>
    <row r="130" spans="2:22" s="30" customFormat="1" ht="15" customHeight="1" x14ac:dyDescent="0.25">
      <c r="B130" s="10" t="s">
        <v>531</v>
      </c>
      <c r="C130" s="10">
        <v>9</v>
      </c>
      <c r="D130" s="22" t="s">
        <v>278</v>
      </c>
      <c r="E130" s="15" t="s">
        <v>548</v>
      </c>
      <c r="F130" s="53" t="s">
        <v>285</v>
      </c>
      <c r="G130" s="53" t="s">
        <v>291</v>
      </c>
      <c r="H130" s="53" t="s">
        <v>290</v>
      </c>
      <c r="I130" s="55"/>
      <c r="J130" s="55"/>
      <c r="K130" s="55"/>
      <c r="L130" s="56"/>
      <c r="M130" s="56"/>
      <c r="N130" s="57" t="s">
        <v>5</v>
      </c>
      <c r="O130" s="64">
        <v>44022</v>
      </c>
      <c r="P130" s="64">
        <v>44020</v>
      </c>
      <c r="Q130" s="57"/>
      <c r="R130" s="57"/>
      <c r="S130" s="58" t="s">
        <v>219</v>
      </c>
      <c r="T130" s="58" t="s">
        <v>726</v>
      </c>
      <c r="V130" s="59"/>
    </row>
    <row r="131" spans="2:22" s="95" customFormat="1" ht="15" customHeight="1" x14ac:dyDescent="0.25">
      <c r="B131" s="8" t="s">
        <v>530</v>
      </c>
      <c r="C131" s="9">
        <v>10</v>
      </c>
      <c r="D131" s="21" t="s">
        <v>51</v>
      </c>
      <c r="E131" s="14" t="s">
        <v>550</v>
      </c>
      <c r="F131" s="43" t="s">
        <v>848</v>
      </c>
      <c r="G131" s="43" t="s">
        <v>187</v>
      </c>
      <c r="H131" s="43" t="s">
        <v>188</v>
      </c>
      <c r="I131" s="102">
        <v>804</v>
      </c>
      <c r="J131" s="45">
        <v>2377.5</v>
      </c>
      <c r="K131" s="45"/>
      <c r="L131" s="46">
        <v>410408.11</v>
      </c>
      <c r="M131" s="46">
        <v>410397.13</v>
      </c>
      <c r="N131" s="47" t="s">
        <v>4</v>
      </c>
      <c r="O131" s="48">
        <v>43817</v>
      </c>
      <c r="P131" s="49">
        <v>43907</v>
      </c>
      <c r="Q131" s="49" t="s">
        <v>508</v>
      </c>
      <c r="R131" s="49">
        <v>43967</v>
      </c>
      <c r="S131" s="50" t="s">
        <v>220</v>
      </c>
      <c r="T131" s="50" t="s">
        <v>729</v>
      </c>
      <c r="V131" s="51" t="s">
        <v>785</v>
      </c>
    </row>
    <row r="132" spans="2:22" s="95" customFormat="1" ht="15" customHeight="1" x14ac:dyDescent="0.25">
      <c r="B132" s="8" t="s">
        <v>530</v>
      </c>
      <c r="C132" s="9">
        <v>10</v>
      </c>
      <c r="D132" s="20" t="s">
        <v>52</v>
      </c>
      <c r="E132" s="14" t="s">
        <v>550</v>
      </c>
      <c r="F132" s="43" t="s">
        <v>849</v>
      </c>
      <c r="G132" s="43" t="s">
        <v>188</v>
      </c>
      <c r="H132" s="43" t="s">
        <v>850</v>
      </c>
      <c r="I132" s="45">
        <v>418.13</v>
      </c>
      <c r="J132" s="45">
        <v>1254.3899999999999</v>
      </c>
      <c r="K132" s="45"/>
      <c r="L132" s="46">
        <v>262359.06</v>
      </c>
      <c r="M132" s="46"/>
      <c r="N132" s="47" t="s">
        <v>5</v>
      </c>
      <c r="O132" s="52">
        <v>43955</v>
      </c>
      <c r="P132" s="52">
        <v>43985</v>
      </c>
      <c r="Q132" s="47" t="s">
        <v>508</v>
      </c>
      <c r="R132" s="52">
        <v>44045</v>
      </c>
      <c r="S132" s="50" t="s">
        <v>220</v>
      </c>
      <c r="T132" s="50" t="s">
        <v>729</v>
      </c>
      <c r="V132" s="51" t="s">
        <v>786</v>
      </c>
    </row>
    <row r="133" spans="2:22" s="95" customFormat="1" ht="15" customHeight="1" x14ac:dyDescent="0.25">
      <c r="B133" s="8" t="s">
        <v>530</v>
      </c>
      <c r="C133" s="9">
        <v>10</v>
      </c>
      <c r="D133" s="20" t="s">
        <v>53</v>
      </c>
      <c r="E133" s="14" t="s">
        <v>550</v>
      </c>
      <c r="F133" s="43" t="s">
        <v>849</v>
      </c>
      <c r="G133" s="43" t="s">
        <v>850</v>
      </c>
      <c r="H133" s="43" t="s">
        <v>189</v>
      </c>
      <c r="I133" s="45">
        <v>349.31</v>
      </c>
      <c r="J133" s="45">
        <v>1047.93</v>
      </c>
      <c r="K133" s="45"/>
      <c r="L133" s="46">
        <v>218954.03</v>
      </c>
      <c r="M133" s="46"/>
      <c r="N133" s="47" t="s">
        <v>5</v>
      </c>
      <c r="O133" s="52">
        <v>43955</v>
      </c>
      <c r="P133" s="52">
        <v>43985</v>
      </c>
      <c r="Q133" s="47" t="s">
        <v>508</v>
      </c>
      <c r="R133" s="52">
        <v>44045</v>
      </c>
      <c r="S133" s="50" t="s">
        <v>220</v>
      </c>
      <c r="T133" s="50" t="s">
        <v>729</v>
      </c>
      <c r="V133" s="51"/>
    </row>
    <row r="134" spans="2:22" s="95" customFormat="1" ht="15" customHeight="1" x14ac:dyDescent="0.25">
      <c r="B134" s="8" t="s">
        <v>530</v>
      </c>
      <c r="C134" s="9">
        <v>10</v>
      </c>
      <c r="D134" s="20" t="s">
        <v>54</v>
      </c>
      <c r="E134" s="14" t="s">
        <v>550</v>
      </c>
      <c r="F134" s="43" t="s">
        <v>851</v>
      </c>
      <c r="G134" s="43" t="s">
        <v>852</v>
      </c>
      <c r="H134" s="43" t="s">
        <v>189</v>
      </c>
      <c r="I134" s="45">
        <v>300.33999999999997</v>
      </c>
      <c r="J134" s="45">
        <v>901.02</v>
      </c>
      <c r="K134" s="45"/>
      <c r="L134" s="46">
        <v>191572.27</v>
      </c>
      <c r="M134" s="46"/>
      <c r="N134" s="47" t="s">
        <v>5</v>
      </c>
      <c r="O134" s="52">
        <v>43955</v>
      </c>
      <c r="P134" s="52">
        <v>43985</v>
      </c>
      <c r="Q134" s="47" t="s">
        <v>508</v>
      </c>
      <c r="R134" s="52">
        <v>44045</v>
      </c>
      <c r="S134" s="50" t="s">
        <v>220</v>
      </c>
      <c r="T134" s="50" t="s">
        <v>729</v>
      </c>
      <c r="V134" s="51"/>
    </row>
    <row r="135" spans="2:22" s="95" customFormat="1" ht="15" customHeight="1" x14ac:dyDescent="0.25">
      <c r="B135" s="8" t="s">
        <v>530</v>
      </c>
      <c r="C135" s="9">
        <v>10</v>
      </c>
      <c r="D135" s="20" t="s">
        <v>55</v>
      </c>
      <c r="E135" s="14" t="s">
        <v>550</v>
      </c>
      <c r="F135" s="43" t="s">
        <v>190</v>
      </c>
      <c r="G135" s="43" t="s">
        <v>853</v>
      </c>
      <c r="H135" s="43" t="s">
        <v>854</v>
      </c>
      <c r="I135" s="45">
        <v>468.24</v>
      </c>
      <c r="J135" s="45">
        <v>1311.0719999999999</v>
      </c>
      <c r="K135" s="45"/>
      <c r="L135" s="46">
        <v>266271.77</v>
      </c>
      <c r="M135" s="46"/>
      <c r="N135" s="47" t="s">
        <v>5</v>
      </c>
      <c r="O135" s="52">
        <v>43955</v>
      </c>
      <c r="P135" s="52">
        <v>43985</v>
      </c>
      <c r="Q135" s="47" t="s">
        <v>508</v>
      </c>
      <c r="R135" s="52">
        <v>44045</v>
      </c>
      <c r="S135" s="50" t="s">
        <v>220</v>
      </c>
      <c r="T135" s="50" t="s">
        <v>729</v>
      </c>
      <c r="V135" s="51" t="s">
        <v>787</v>
      </c>
    </row>
    <row r="136" spans="2:22" s="95" customFormat="1" ht="15" customHeight="1" x14ac:dyDescent="0.25">
      <c r="B136" s="8" t="s">
        <v>530</v>
      </c>
      <c r="C136" s="9">
        <v>10</v>
      </c>
      <c r="D136" s="20" t="s">
        <v>56</v>
      </c>
      <c r="E136" s="14" t="s">
        <v>550</v>
      </c>
      <c r="F136" s="43" t="s">
        <v>191</v>
      </c>
      <c r="G136" s="43" t="s">
        <v>853</v>
      </c>
      <c r="H136" s="43" t="s">
        <v>854</v>
      </c>
      <c r="I136" s="45">
        <v>422.6</v>
      </c>
      <c r="J136" s="45">
        <v>1183.28</v>
      </c>
      <c r="K136" s="45"/>
      <c r="L136" s="46">
        <v>231459.01</v>
      </c>
      <c r="M136" s="94">
        <v>231459.01</v>
      </c>
      <c r="N136" s="47" t="s">
        <v>4</v>
      </c>
      <c r="O136" s="52">
        <v>43955</v>
      </c>
      <c r="P136" s="52">
        <v>43985</v>
      </c>
      <c r="Q136" s="47" t="s">
        <v>509</v>
      </c>
      <c r="R136" s="52">
        <v>44015</v>
      </c>
      <c r="S136" s="50" t="s">
        <v>220</v>
      </c>
      <c r="T136" s="50" t="s">
        <v>729</v>
      </c>
      <c r="V136" s="51"/>
    </row>
    <row r="137" spans="2:22" s="30" customFormat="1" ht="15" customHeight="1" x14ac:dyDescent="0.25">
      <c r="B137" s="19" t="s">
        <v>531</v>
      </c>
      <c r="C137" s="10">
        <v>10</v>
      </c>
      <c r="D137" s="22" t="s">
        <v>307</v>
      </c>
      <c r="E137" s="15" t="s">
        <v>549</v>
      </c>
      <c r="F137" s="53" t="s">
        <v>855</v>
      </c>
      <c r="G137" s="53" t="s">
        <v>856</v>
      </c>
      <c r="H137" s="53" t="s">
        <v>857</v>
      </c>
      <c r="I137" s="55"/>
      <c r="J137" s="55">
        <v>14826</v>
      </c>
      <c r="K137" s="55"/>
      <c r="L137" s="56">
        <v>2508932.67</v>
      </c>
      <c r="M137" s="56"/>
      <c r="N137" s="57" t="s">
        <v>5</v>
      </c>
      <c r="O137" s="64">
        <v>44021</v>
      </c>
      <c r="P137" s="64">
        <v>44111</v>
      </c>
      <c r="Q137" s="57"/>
      <c r="R137" s="57"/>
      <c r="S137" s="58" t="s">
        <v>220</v>
      </c>
      <c r="T137" s="58" t="s">
        <v>729</v>
      </c>
      <c r="V137" s="59"/>
    </row>
    <row r="138" spans="2:22" s="30" customFormat="1" ht="15" customHeight="1" x14ac:dyDescent="0.25">
      <c r="B138" s="19" t="s">
        <v>531</v>
      </c>
      <c r="C138" s="10">
        <v>10</v>
      </c>
      <c r="D138" s="22" t="s">
        <v>307</v>
      </c>
      <c r="E138" s="15" t="s">
        <v>549</v>
      </c>
      <c r="F138" s="53" t="s">
        <v>858</v>
      </c>
      <c r="G138" s="53" t="s">
        <v>857</v>
      </c>
      <c r="H138" s="53" t="s">
        <v>316</v>
      </c>
      <c r="I138" s="55"/>
      <c r="J138" s="55"/>
      <c r="K138" s="55"/>
      <c r="L138" s="56"/>
      <c r="M138" s="56"/>
      <c r="N138" s="57" t="s">
        <v>5</v>
      </c>
      <c r="O138" s="64">
        <v>44021</v>
      </c>
      <c r="P138" s="64">
        <v>44111</v>
      </c>
      <c r="Q138" s="57"/>
      <c r="R138" s="57"/>
      <c r="S138" s="58" t="s">
        <v>220</v>
      </c>
      <c r="T138" s="58" t="s">
        <v>729</v>
      </c>
      <c r="V138" s="59"/>
    </row>
    <row r="139" spans="2:22" s="30" customFormat="1" ht="15" customHeight="1" x14ac:dyDescent="0.25">
      <c r="B139" s="19" t="s">
        <v>531</v>
      </c>
      <c r="C139" s="10">
        <v>10</v>
      </c>
      <c r="D139" s="22" t="s">
        <v>307</v>
      </c>
      <c r="E139" s="15" t="s">
        <v>549</v>
      </c>
      <c r="F139" s="53" t="s">
        <v>859</v>
      </c>
      <c r="G139" s="53" t="s">
        <v>860</v>
      </c>
      <c r="H139" s="53" t="s">
        <v>857</v>
      </c>
      <c r="I139" s="55"/>
      <c r="J139" s="55"/>
      <c r="K139" s="55"/>
      <c r="L139" s="56"/>
      <c r="M139" s="56"/>
      <c r="N139" s="57" t="s">
        <v>5</v>
      </c>
      <c r="O139" s="64">
        <v>44021</v>
      </c>
      <c r="P139" s="64">
        <v>44111</v>
      </c>
      <c r="Q139" s="57"/>
      <c r="R139" s="57"/>
      <c r="S139" s="58" t="s">
        <v>220</v>
      </c>
      <c r="T139" s="58" t="s">
        <v>729</v>
      </c>
      <c r="V139" s="59"/>
    </row>
    <row r="140" spans="2:22" s="30" customFormat="1" ht="15" customHeight="1" x14ac:dyDescent="0.25">
      <c r="B140" s="10" t="s">
        <v>531</v>
      </c>
      <c r="C140" s="10">
        <v>10</v>
      </c>
      <c r="D140" s="22" t="s">
        <v>307</v>
      </c>
      <c r="E140" s="15" t="s">
        <v>549</v>
      </c>
      <c r="F140" s="53" t="s">
        <v>856</v>
      </c>
      <c r="G140" s="53" t="s">
        <v>857</v>
      </c>
      <c r="H140" s="53" t="s">
        <v>313</v>
      </c>
      <c r="I140" s="55"/>
      <c r="J140" s="55"/>
      <c r="K140" s="55"/>
      <c r="L140" s="56"/>
      <c r="M140" s="56"/>
      <c r="N140" s="57" t="s">
        <v>5</v>
      </c>
      <c r="O140" s="64">
        <v>44021</v>
      </c>
      <c r="P140" s="64">
        <v>44111</v>
      </c>
      <c r="Q140" s="57"/>
      <c r="R140" s="57"/>
      <c r="S140" s="58" t="s">
        <v>220</v>
      </c>
      <c r="T140" s="58" t="s">
        <v>729</v>
      </c>
      <c r="V140" s="59"/>
    </row>
    <row r="141" spans="2:22" s="30" customFormat="1" ht="15" customHeight="1" x14ac:dyDescent="0.25">
      <c r="B141" s="10" t="s">
        <v>531</v>
      </c>
      <c r="C141" s="10">
        <v>10</v>
      </c>
      <c r="D141" s="22" t="s">
        <v>307</v>
      </c>
      <c r="E141" s="15" t="s">
        <v>549</v>
      </c>
      <c r="F141" s="53" t="s">
        <v>861</v>
      </c>
      <c r="G141" s="53" t="s">
        <v>308</v>
      </c>
      <c r="H141" s="53" t="s">
        <v>309</v>
      </c>
      <c r="I141" s="55"/>
      <c r="J141" s="55"/>
      <c r="K141" s="55"/>
      <c r="L141" s="56"/>
      <c r="M141" s="56"/>
      <c r="N141" s="57" t="s">
        <v>5</v>
      </c>
      <c r="O141" s="64">
        <v>44021</v>
      </c>
      <c r="P141" s="64">
        <v>44111</v>
      </c>
      <c r="Q141" s="57"/>
      <c r="R141" s="57"/>
      <c r="S141" s="58" t="s">
        <v>220</v>
      </c>
      <c r="T141" s="58" t="s">
        <v>729</v>
      </c>
      <c r="V141" s="59"/>
    </row>
    <row r="142" spans="2:22" s="30" customFormat="1" ht="15" customHeight="1" x14ac:dyDescent="0.25">
      <c r="B142" s="10" t="s">
        <v>531</v>
      </c>
      <c r="C142" s="10">
        <v>10</v>
      </c>
      <c r="D142" s="22" t="s">
        <v>307</v>
      </c>
      <c r="E142" s="15" t="s">
        <v>549</v>
      </c>
      <c r="F142" s="53" t="s">
        <v>857</v>
      </c>
      <c r="G142" s="53" t="s">
        <v>858</v>
      </c>
      <c r="H142" s="53" t="s">
        <v>861</v>
      </c>
      <c r="I142" s="55"/>
      <c r="J142" s="55"/>
      <c r="K142" s="55"/>
      <c r="L142" s="56"/>
      <c r="M142" s="56"/>
      <c r="N142" s="57" t="s">
        <v>5</v>
      </c>
      <c r="O142" s="64">
        <v>44021</v>
      </c>
      <c r="P142" s="64">
        <v>44111</v>
      </c>
      <c r="Q142" s="57"/>
      <c r="R142" s="57"/>
      <c r="S142" s="58" t="s">
        <v>220</v>
      </c>
      <c r="T142" s="58" t="s">
        <v>729</v>
      </c>
      <c r="V142" s="59"/>
    </row>
    <row r="143" spans="2:22" s="30" customFormat="1" ht="15" customHeight="1" x14ac:dyDescent="0.25">
      <c r="B143" s="10" t="s">
        <v>531</v>
      </c>
      <c r="C143" s="10">
        <v>10</v>
      </c>
      <c r="D143" s="22" t="s">
        <v>307</v>
      </c>
      <c r="E143" s="15" t="s">
        <v>549</v>
      </c>
      <c r="F143" s="53" t="s">
        <v>310</v>
      </c>
      <c r="G143" s="53" t="s">
        <v>311</v>
      </c>
      <c r="H143" s="53" t="s">
        <v>857</v>
      </c>
      <c r="I143" s="55"/>
      <c r="J143" s="55"/>
      <c r="K143" s="55"/>
      <c r="L143" s="56"/>
      <c r="M143" s="56"/>
      <c r="N143" s="57" t="s">
        <v>5</v>
      </c>
      <c r="O143" s="64">
        <v>44021</v>
      </c>
      <c r="P143" s="64">
        <v>44111</v>
      </c>
      <c r="Q143" s="57"/>
      <c r="R143" s="57"/>
      <c r="S143" s="58" t="s">
        <v>220</v>
      </c>
      <c r="T143" s="58" t="s">
        <v>729</v>
      </c>
      <c r="V143" s="59"/>
    </row>
    <row r="144" spans="2:22" s="30" customFormat="1" ht="15" customHeight="1" x14ac:dyDescent="0.25">
      <c r="B144" s="10" t="s">
        <v>531</v>
      </c>
      <c r="C144" s="10">
        <v>10</v>
      </c>
      <c r="D144" s="22" t="s">
        <v>307</v>
      </c>
      <c r="E144" s="15" t="s">
        <v>549</v>
      </c>
      <c r="F144" s="53" t="s">
        <v>317</v>
      </c>
      <c r="G144" s="53" t="s">
        <v>314</v>
      </c>
      <c r="H144" s="53" t="s">
        <v>318</v>
      </c>
      <c r="I144" s="55"/>
      <c r="J144" s="55"/>
      <c r="K144" s="55"/>
      <c r="L144" s="56"/>
      <c r="M144" s="56"/>
      <c r="N144" s="57" t="s">
        <v>5</v>
      </c>
      <c r="O144" s="64">
        <v>44021</v>
      </c>
      <c r="P144" s="64">
        <v>44111</v>
      </c>
      <c r="Q144" s="57"/>
      <c r="R144" s="57"/>
      <c r="S144" s="58" t="s">
        <v>220</v>
      </c>
      <c r="T144" s="58" t="s">
        <v>729</v>
      </c>
      <c r="V144" s="59"/>
    </row>
    <row r="145" spans="2:22" s="30" customFormat="1" ht="15" customHeight="1" x14ac:dyDescent="0.25">
      <c r="B145" s="10" t="s">
        <v>531</v>
      </c>
      <c r="C145" s="10">
        <v>10</v>
      </c>
      <c r="D145" s="22" t="s">
        <v>307</v>
      </c>
      <c r="E145" s="15" t="s">
        <v>549</v>
      </c>
      <c r="F145" s="53" t="s">
        <v>862</v>
      </c>
      <c r="G145" s="53" t="s">
        <v>312</v>
      </c>
      <c r="H145" s="53" t="s">
        <v>857</v>
      </c>
      <c r="I145" s="55"/>
      <c r="J145" s="55"/>
      <c r="K145" s="55"/>
      <c r="L145" s="56"/>
      <c r="M145" s="56"/>
      <c r="N145" s="57" t="s">
        <v>5</v>
      </c>
      <c r="O145" s="64">
        <v>44021</v>
      </c>
      <c r="P145" s="64">
        <v>44111</v>
      </c>
      <c r="Q145" s="57"/>
      <c r="R145" s="57"/>
      <c r="S145" s="58" t="s">
        <v>220</v>
      </c>
      <c r="T145" s="58" t="s">
        <v>729</v>
      </c>
      <c r="V145" s="59"/>
    </row>
    <row r="146" spans="2:22" s="30" customFormat="1" ht="15" customHeight="1" x14ac:dyDescent="0.25">
      <c r="B146" s="10" t="s">
        <v>531</v>
      </c>
      <c r="C146" s="10">
        <v>10</v>
      </c>
      <c r="D146" s="22" t="s">
        <v>307</v>
      </c>
      <c r="E146" s="15" t="s">
        <v>549</v>
      </c>
      <c r="F146" s="53" t="s">
        <v>316</v>
      </c>
      <c r="G146" s="53" t="s">
        <v>858</v>
      </c>
      <c r="H146" s="53" t="s">
        <v>855</v>
      </c>
      <c r="I146" s="55"/>
      <c r="J146" s="55"/>
      <c r="K146" s="55"/>
      <c r="L146" s="56"/>
      <c r="M146" s="56"/>
      <c r="N146" s="57" t="s">
        <v>5</v>
      </c>
      <c r="O146" s="64">
        <v>44021</v>
      </c>
      <c r="P146" s="64">
        <v>44111</v>
      </c>
      <c r="Q146" s="57"/>
      <c r="R146" s="57"/>
      <c r="S146" s="58" t="s">
        <v>220</v>
      </c>
      <c r="T146" s="58" t="s">
        <v>729</v>
      </c>
      <c r="V146" s="59"/>
    </row>
    <row r="147" spans="2:22" s="30" customFormat="1" ht="15" customHeight="1" x14ac:dyDescent="0.25">
      <c r="B147" s="10" t="s">
        <v>531</v>
      </c>
      <c r="C147" s="10">
        <v>10</v>
      </c>
      <c r="D147" s="22" t="s">
        <v>307</v>
      </c>
      <c r="E147" s="15" t="s">
        <v>549</v>
      </c>
      <c r="F147" s="53" t="s">
        <v>319</v>
      </c>
      <c r="G147" s="53" t="s">
        <v>314</v>
      </c>
      <c r="H147" s="53" t="s">
        <v>863</v>
      </c>
      <c r="I147" s="55"/>
      <c r="J147" s="55"/>
      <c r="K147" s="55"/>
      <c r="L147" s="56"/>
      <c r="M147" s="56"/>
      <c r="N147" s="57" t="s">
        <v>5</v>
      </c>
      <c r="O147" s="64">
        <v>44021</v>
      </c>
      <c r="P147" s="64">
        <v>44111</v>
      </c>
      <c r="Q147" s="57"/>
      <c r="R147" s="57"/>
      <c r="S147" s="58" t="s">
        <v>220</v>
      </c>
      <c r="T147" s="58" t="s">
        <v>729</v>
      </c>
      <c r="V147" s="59"/>
    </row>
    <row r="148" spans="2:22" s="30" customFormat="1" ht="15" customHeight="1" x14ac:dyDescent="0.25">
      <c r="B148" s="10" t="s">
        <v>531</v>
      </c>
      <c r="C148" s="10">
        <v>10</v>
      </c>
      <c r="D148" s="22" t="s">
        <v>307</v>
      </c>
      <c r="E148" s="15" t="s">
        <v>549</v>
      </c>
      <c r="F148" s="53" t="s">
        <v>314</v>
      </c>
      <c r="G148" s="53" t="s">
        <v>857</v>
      </c>
      <c r="H148" s="53" t="s">
        <v>315</v>
      </c>
      <c r="I148" s="55"/>
      <c r="J148" s="55"/>
      <c r="K148" s="55"/>
      <c r="L148" s="56"/>
      <c r="M148" s="56"/>
      <c r="N148" s="57" t="s">
        <v>5</v>
      </c>
      <c r="O148" s="64">
        <v>44021</v>
      </c>
      <c r="P148" s="64">
        <v>44111</v>
      </c>
      <c r="Q148" s="57"/>
      <c r="R148" s="57"/>
      <c r="S148" s="58" t="s">
        <v>220</v>
      </c>
      <c r="T148" s="58" t="s">
        <v>729</v>
      </c>
      <c r="V148" s="59"/>
    </row>
    <row r="149" spans="2:22" s="95" customFormat="1" ht="15" customHeight="1" x14ac:dyDescent="0.25">
      <c r="B149" s="9" t="s">
        <v>530</v>
      </c>
      <c r="C149" s="9">
        <v>10</v>
      </c>
      <c r="D149" s="21" t="s">
        <v>50</v>
      </c>
      <c r="E149" s="14" t="s">
        <v>549</v>
      </c>
      <c r="F149" s="43" t="s">
        <v>864</v>
      </c>
      <c r="G149" s="43" t="s">
        <v>601</v>
      </c>
      <c r="H149" s="43" t="s">
        <v>305</v>
      </c>
      <c r="I149" s="45">
        <v>635</v>
      </c>
      <c r="J149" s="45">
        <v>2622</v>
      </c>
      <c r="K149" s="45"/>
      <c r="L149" s="46">
        <v>441410.87</v>
      </c>
      <c r="M149" s="46">
        <v>432881.75</v>
      </c>
      <c r="N149" s="47" t="s">
        <v>4</v>
      </c>
      <c r="O149" s="48">
        <v>43819</v>
      </c>
      <c r="P149" s="49">
        <v>43909</v>
      </c>
      <c r="Q149" s="49" t="s">
        <v>1116</v>
      </c>
      <c r="R149" s="49">
        <v>43999</v>
      </c>
      <c r="S149" s="50" t="s">
        <v>220</v>
      </c>
      <c r="T149" s="50" t="s">
        <v>729</v>
      </c>
      <c r="V149" s="51" t="s">
        <v>773</v>
      </c>
    </row>
    <row r="150" spans="2:22" s="95" customFormat="1" ht="15" customHeight="1" x14ac:dyDescent="0.25">
      <c r="B150" s="9" t="s">
        <v>530</v>
      </c>
      <c r="C150" s="9">
        <v>10</v>
      </c>
      <c r="D150" s="21" t="s">
        <v>50</v>
      </c>
      <c r="E150" s="14" t="s">
        <v>549</v>
      </c>
      <c r="F150" s="43" t="s">
        <v>305</v>
      </c>
      <c r="G150" s="43" t="s">
        <v>864</v>
      </c>
      <c r="H150" s="43" t="s">
        <v>301</v>
      </c>
      <c r="I150" s="45"/>
      <c r="J150" s="45"/>
      <c r="K150" s="45"/>
      <c r="L150" s="46"/>
      <c r="M150" s="46"/>
      <c r="N150" s="47" t="s">
        <v>4</v>
      </c>
      <c r="O150" s="48">
        <v>43819</v>
      </c>
      <c r="P150" s="49">
        <v>43909</v>
      </c>
      <c r="Q150" s="49" t="s">
        <v>1116</v>
      </c>
      <c r="R150" s="49">
        <v>43999</v>
      </c>
      <c r="S150" s="50" t="s">
        <v>220</v>
      </c>
      <c r="T150" s="50" t="s">
        <v>729</v>
      </c>
      <c r="V150" s="51" t="s">
        <v>773</v>
      </c>
    </row>
    <row r="151" spans="2:22" s="95" customFormat="1" ht="15" customHeight="1" x14ac:dyDescent="0.25">
      <c r="B151" s="9" t="s">
        <v>530</v>
      </c>
      <c r="C151" s="9">
        <v>10</v>
      </c>
      <c r="D151" s="21" t="s">
        <v>50</v>
      </c>
      <c r="E151" s="14" t="s">
        <v>549</v>
      </c>
      <c r="F151" s="43" t="s">
        <v>301</v>
      </c>
      <c r="G151" s="43" t="s">
        <v>601</v>
      </c>
      <c r="H151" s="43" t="s">
        <v>602</v>
      </c>
      <c r="I151" s="45"/>
      <c r="J151" s="45"/>
      <c r="K151" s="45"/>
      <c r="L151" s="46"/>
      <c r="M151" s="46"/>
      <c r="N151" s="47" t="s">
        <v>4</v>
      </c>
      <c r="O151" s="48">
        <v>43819</v>
      </c>
      <c r="P151" s="49">
        <v>43909</v>
      </c>
      <c r="Q151" s="49" t="s">
        <v>1116</v>
      </c>
      <c r="R151" s="49">
        <v>43999</v>
      </c>
      <c r="S151" s="50" t="s">
        <v>220</v>
      </c>
      <c r="T151" s="50" t="s">
        <v>729</v>
      </c>
      <c r="V151" s="51" t="s">
        <v>773</v>
      </c>
    </row>
    <row r="152" spans="2:22" s="30" customFormat="1" ht="15" customHeight="1" x14ac:dyDescent="0.25">
      <c r="B152" s="77" t="s">
        <v>1031</v>
      </c>
      <c r="C152" s="77">
        <v>10</v>
      </c>
      <c r="D152" s="78" t="s">
        <v>292</v>
      </c>
      <c r="E152" s="79" t="s">
        <v>549</v>
      </c>
      <c r="F152" s="80" t="s">
        <v>864</v>
      </c>
      <c r="G152" s="80" t="s">
        <v>297</v>
      </c>
      <c r="H152" s="80" t="s">
        <v>298</v>
      </c>
      <c r="I152" s="82"/>
      <c r="J152" s="82">
        <v>26535.89</v>
      </c>
      <c r="K152" s="82"/>
      <c r="L152" s="83">
        <v>4338411.88</v>
      </c>
      <c r="M152" s="83"/>
      <c r="N152" s="84" t="s">
        <v>5</v>
      </c>
      <c r="O152" s="89">
        <v>44020</v>
      </c>
      <c r="P152" s="89">
        <v>44110</v>
      </c>
      <c r="Q152" s="84"/>
      <c r="R152" s="84"/>
      <c r="S152" s="86" t="s">
        <v>220</v>
      </c>
      <c r="T152" s="86" t="s">
        <v>729</v>
      </c>
      <c r="V152" s="87" t="s">
        <v>773</v>
      </c>
    </row>
    <row r="153" spans="2:22" s="30" customFormat="1" ht="15" customHeight="1" x14ac:dyDescent="0.25">
      <c r="B153" s="77" t="s">
        <v>1031</v>
      </c>
      <c r="C153" s="77">
        <v>10</v>
      </c>
      <c r="D153" s="78" t="s">
        <v>292</v>
      </c>
      <c r="E153" s="79" t="s">
        <v>549</v>
      </c>
      <c r="F153" s="80" t="s">
        <v>295</v>
      </c>
      <c r="G153" s="80" t="s">
        <v>864</v>
      </c>
      <c r="H153" s="80" t="s">
        <v>304</v>
      </c>
      <c r="I153" s="82"/>
      <c r="J153" s="82"/>
      <c r="K153" s="82"/>
      <c r="L153" s="83"/>
      <c r="M153" s="83"/>
      <c r="N153" s="84" t="s">
        <v>5</v>
      </c>
      <c r="O153" s="89">
        <v>44020</v>
      </c>
      <c r="P153" s="89">
        <v>44110</v>
      </c>
      <c r="Q153" s="84"/>
      <c r="R153" s="84"/>
      <c r="S153" s="86" t="s">
        <v>220</v>
      </c>
      <c r="T153" s="86" t="s">
        <v>729</v>
      </c>
      <c r="V153" s="87" t="s">
        <v>773</v>
      </c>
    </row>
    <row r="154" spans="2:22" s="30" customFormat="1" ht="15" customHeight="1" x14ac:dyDescent="0.25">
      <c r="B154" s="77" t="s">
        <v>1031</v>
      </c>
      <c r="C154" s="77">
        <v>10</v>
      </c>
      <c r="D154" s="78" t="s">
        <v>292</v>
      </c>
      <c r="E154" s="79" t="s">
        <v>549</v>
      </c>
      <c r="F154" s="80" t="s">
        <v>293</v>
      </c>
      <c r="G154" s="80" t="s">
        <v>865</v>
      </c>
      <c r="H154" s="80" t="s">
        <v>294</v>
      </c>
      <c r="I154" s="82"/>
      <c r="J154" s="82"/>
      <c r="K154" s="82"/>
      <c r="L154" s="83"/>
      <c r="M154" s="83"/>
      <c r="N154" s="84" t="s">
        <v>5</v>
      </c>
      <c r="O154" s="89">
        <v>44020</v>
      </c>
      <c r="P154" s="89">
        <v>44110</v>
      </c>
      <c r="Q154" s="84"/>
      <c r="R154" s="84"/>
      <c r="S154" s="86" t="s">
        <v>220</v>
      </c>
      <c r="T154" s="86" t="s">
        <v>729</v>
      </c>
      <c r="V154" s="87" t="s">
        <v>773</v>
      </c>
    </row>
    <row r="155" spans="2:22" s="30" customFormat="1" ht="15" customHeight="1" x14ac:dyDescent="0.25">
      <c r="B155" s="77" t="s">
        <v>1031</v>
      </c>
      <c r="C155" s="77">
        <v>10</v>
      </c>
      <c r="D155" s="78" t="s">
        <v>292</v>
      </c>
      <c r="E155" s="79" t="s">
        <v>549</v>
      </c>
      <c r="F155" s="80" t="s">
        <v>305</v>
      </c>
      <c r="G155" s="80" t="s">
        <v>294</v>
      </c>
      <c r="H155" s="80" t="s">
        <v>866</v>
      </c>
      <c r="I155" s="82"/>
      <c r="J155" s="82"/>
      <c r="K155" s="82"/>
      <c r="L155" s="83"/>
      <c r="M155" s="83"/>
      <c r="N155" s="84" t="s">
        <v>5</v>
      </c>
      <c r="O155" s="89">
        <v>44020</v>
      </c>
      <c r="P155" s="89">
        <v>44110</v>
      </c>
      <c r="Q155" s="84"/>
      <c r="R155" s="84"/>
      <c r="S155" s="86" t="s">
        <v>220</v>
      </c>
      <c r="T155" s="86" t="s">
        <v>729</v>
      </c>
      <c r="V155" s="87" t="s">
        <v>773</v>
      </c>
    </row>
    <row r="156" spans="2:22" s="30" customFormat="1" ht="15" customHeight="1" x14ac:dyDescent="0.25">
      <c r="B156" s="77" t="s">
        <v>1031</v>
      </c>
      <c r="C156" s="77">
        <v>10</v>
      </c>
      <c r="D156" s="78" t="s">
        <v>292</v>
      </c>
      <c r="E156" s="79" t="s">
        <v>549</v>
      </c>
      <c r="F156" s="80" t="s">
        <v>867</v>
      </c>
      <c r="G156" s="80" t="s">
        <v>864</v>
      </c>
      <c r="H156" s="80" t="s">
        <v>865</v>
      </c>
      <c r="I156" s="82"/>
      <c r="J156" s="82"/>
      <c r="K156" s="82"/>
      <c r="L156" s="83"/>
      <c r="M156" s="83"/>
      <c r="N156" s="84" t="s">
        <v>5</v>
      </c>
      <c r="O156" s="89">
        <v>44020</v>
      </c>
      <c r="P156" s="89">
        <v>44110</v>
      </c>
      <c r="Q156" s="84"/>
      <c r="R156" s="84"/>
      <c r="S156" s="86" t="s">
        <v>220</v>
      </c>
      <c r="T156" s="86" t="s">
        <v>729</v>
      </c>
      <c r="V156" s="87" t="s">
        <v>773</v>
      </c>
    </row>
    <row r="157" spans="2:22" s="30" customFormat="1" ht="15" customHeight="1" x14ac:dyDescent="0.25">
      <c r="B157" s="77" t="s">
        <v>1031</v>
      </c>
      <c r="C157" s="77">
        <v>10</v>
      </c>
      <c r="D157" s="78" t="s">
        <v>292</v>
      </c>
      <c r="E157" s="79" t="s">
        <v>549</v>
      </c>
      <c r="F157" s="80" t="s">
        <v>868</v>
      </c>
      <c r="G157" s="80" t="s">
        <v>864</v>
      </c>
      <c r="H157" s="80" t="s">
        <v>294</v>
      </c>
      <c r="I157" s="82"/>
      <c r="J157" s="82"/>
      <c r="K157" s="82"/>
      <c r="L157" s="83"/>
      <c r="M157" s="83"/>
      <c r="N157" s="84" t="s">
        <v>5</v>
      </c>
      <c r="O157" s="89">
        <v>44020</v>
      </c>
      <c r="P157" s="89">
        <v>44110</v>
      </c>
      <c r="Q157" s="84"/>
      <c r="R157" s="84"/>
      <c r="S157" s="86" t="s">
        <v>220</v>
      </c>
      <c r="T157" s="86" t="s">
        <v>729</v>
      </c>
      <c r="V157" s="87" t="s">
        <v>773</v>
      </c>
    </row>
    <row r="158" spans="2:22" s="30" customFormat="1" ht="15" customHeight="1" x14ac:dyDescent="0.25">
      <c r="B158" s="77" t="s">
        <v>1031</v>
      </c>
      <c r="C158" s="77">
        <v>10</v>
      </c>
      <c r="D158" s="78" t="s">
        <v>292</v>
      </c>
      <c r="E158" s="79" t="s">
        <v>549</v>
      </c>
      <c r="F158" s="80" t="s">
        <v>865</v>
      </c>
      <c r="G158" s="80" t="s">
        <v>297</v>
      </c>
      <c r="H158" s="80" t="s">
        <v>302</v>
      </c>
      <c r="I158" s="82"/>
      <c r="J158" s="82"/>
      <c r="K158" s="82"/>
      <c r="L158" s="83"/>
      <c r="M158" s="83"/>
      <c r="N158" s="84" t="s">
        <v>5</v>
      </c>
      <c r="O158" s="89">
        <v>44020</v>
      </c>
      <c r="P158" s="89">
        <v>44110</v>
      </c>
      <c r="Q158" s="84"/>
      <c r="R158" s="84"/>
      <c r="S158" s="86" t="s">
        <v>220</v>
      </c>
      <c r="T158" s="86" t="s">
        <v>729</v>
      </c>
      <c r="V158" s="87" t="s">
        <v>773</v>
      </c>
    </row>
    <row r="159" spans="2:22" s="30" customFormat="1" ht="15" customHeight="1" x14ac:dyDescent="0.25">
      <c r="B159" s="77" t="s">
        <v>1031</v>
      </c>
      <c r="C159" s="77">
        <v>10</v>
      </c>
      <c r="D159" s="78" t="s">
        <v>292</v>
      </c>
      <c r="E159" s="79" t="s">
        <v>549</v>
      </c>
      <c r="F159" s="80" t="s">
        <v>296</v>
      </c>
      <c r="G159" s="80" t="s">
        <v>294</v>
      </c>
      <c r="H159" s="80" t="s">
        <v>865</v>
      </c>
      <c r="I159" s="82"/>
      <c r="J159" s="82"/>
      <c r="K159" s="82"/>
      <c r="L159" s="83"/>
      <c r="M159" s="83"/>
      <c r="N159" s="84" t="s">
        <v>5</v>
      </c>
      <c r="O159" s="89">
        <v>44020</v>
      </c>
      <c r="P159" s="89">
        <v>44110</v>
      </c>
      <c r="Q159" s="84"/>
      <c r="R159" s="84"/>
      <c r="S159" s="86" t="s">
        <v>220</v>
      </c>
      <c r="T159" s="86" t="s">
        <v>729</v>
      </c>
      <c r="V159" s="87" t="s">
        <v>773</v>
      </c>
    </row>
    <row r="160" spans="2:22" s="30" customFormat="1" ht="15" customHeight="1" x14ac:dyDescent="0.25">
      <c r="B160" s="77" t="s">
        <v>1031</v>
      </c>
      <c r="C160" s="77">
        <v>10</v>
      </c>
      <c r="D160" s="78" t="s">
        <v>292</v>
      </c>
      <c r="E160" s="79" t="s">
        <v>549</v>
      </c>
      <c r="F160" s="80" t="s">
        <v>301</v>
      </c>
      <c r="G160" s="80" t="s">
        <v>297</v>
      </c>
      <c r="H160" s="80" t="s">
        <v>303</v>
      </c>
      <c r="I160" s="82"/>
      <c r="J160" s="82"/>
      <c r="K160" s="82"/>
      <c r="L160" s="83"/>
      <c r="M160" s="83"/>
      <c r="N160" s="84" t="s">
        <v>5</v>
      </c>
      <c r="O160" s="89">
        <v>44020</v>
      </c>
      <c r="P160" s="89">
        <v>44110</v>
      </c>
      <c r="Q160" s="84"/>
      <c r="R160" s="84"/>
      <c r="S160" s="86" t="s">
        <v>220</v>
      </c>
      <c r="T160" s="86" t="s">
        <v>729</v>
      </c>
      <c r="V160" s="87" t="s">
        <v>773</v>
      </c>
    </row>
    <row r="161" spans="2:22" s="30" customFormat="1" ht="15" customHeight="1" x14ac:dyDescent="0.25">
      <c r="B161" s="77" t="s">
        <v>1031</v>
      </c>
      <c r="C161" s="77">
        <v>10</v>
      </c>
      <c r="D161" s="78" t="s">
        <v>292</v>
      </c>
      <c r="E161" s="79" t="s">
        <v>549</v>
      </c>
      <c r="F161" s="80" t="s">
        <v>306</v>
      </c>
      <c r="G161" s="80" t="s">
        <v>301</v>
      </c>
      <c r="H161" s="80" t="s">
        <v>865</v>
      </c>
      <c r="I161" s="82"/>
      <c r="J161" s="82"/>
      <c r="K161" s="82"/>
      <c r="L161" s="83"/>
      <c r="M161" s="83"/>
      <c r="N161" s="84" t="s">
        <v>5</v>
      </c>
      <c r="O161" s="89">
        <v>44020</v>
      </c>
      <c r="P161" s="89">
        <v>44110</v>
      </c>
      <c r="Q161" s="84"/>
      <c r="R161" s="84"/>
      <c r="S161" s="86" t="s">
        <v>220</v>
      </c>
      <c r="T161" s="86" t="s">
        <v>729</v>
      </c>
      <c r="V161" s="87" t="s">
        <v>773</v>
      </c>
    </row>
    <row r="162" spans="2:22" s="30" customFormat="1" ht="15" customHeight="1" x14ac:dyDescent="0.25">
      <c r="B162" s="77" t="s">
        <v>1031</v>
      </c>
      <c r="C162" s="77">
        <v>10</v>
      </c>
      <c r="D162" s="78" t="s">
        <v>292</v>
      </c>
      <c r="E162" s="79" t="s">
        <v>549</v>
      </c>
      <c r="F162" s="80" t="s">
        <v>300</v>
      </c>
      <c r="G162" s="80" t="s">
        <v>869</v>
      </c>
      <c r="H162" s="80" t="s">
        <v>295</v>
      </c>
      <c r="I162" s="82"/>
      <c r="J162" s="82"/>
      <c r="K162" s="82"/>
      <c r="L162" s="83"/>
      <c r="M162" s="83"/>
      <c r="N162" s="84" t="s">
        <v>5</v>
      </c>
      <c r="O162" s="89">
        <v>44020</v>
      </c>
      <c r="P162" s="89">
        <v>44110</v>
      </c>
      <c r="Q162" s="84"/>
      <c r="R162" s="84"/>
      <c r="S162" s="86" t="s">
        <v>220</v>
      </c>
      <c r="T162" s="86" t="s">
        <v>729</v>
      </c>
      <c r="V162" s="87" t="s">
        <v>773</v>
      </c>
    </row>
    <row r="163" spans="2:22" s="30" customFormat="1" ht="15" customHeight="1" x14ac:dyDescent="0.25">
      <c r="B163" s="77" t="s">
        <v>1031</v>
      </c>
      <c r="C163" s="77">
        <v>10</v>
      </c>
      <c r="D163" s="78" t="s">
        <v>292</v>
      </c>
      <c r="E163" s="79" t="s">
        <v>549</v>
      </c>
      <c r="F163" s="80" t="s">
        <v>294</v>
      </c>
      <c r="G163" s="80" t="s">
        <v>297</v>
      </c>
      <c r="H163" s="80" t="s">
        <v>299</v>
      </c>
      <c r="I163" s="82"/>
      <c r="J163" s="82"/>
      <c r="K163" s="82"/>
      <c r="L163" s="83"/>
      <c r="M163" s="83"/>
      <c r="N163" s="84" t="s">
        <v>5</v>
      </c>
      <c r="O163" s="89">
        <v>44020</v>
      </c>
      <c r="P163" s="89">
        <v>44110</v>
      </c>
      <c r="Q163" s="84"/>
      <c r="R163" s="84"/>
      <c r="S163" s="86" t="s">
        <v>220</v>
      </c>
      <c r="T163" s="86" t="s">
        <v>729</v>
      </c>
      <c r="V163" s="87" t="s">
        <v>773</v>
      </c>
    </row>
    <row r="164" spans="2:22" s="95" customFormat="1" ht="15" customHeight="1" x14ac:dyDescent="0.25">
      <c r="B164" s="8" t="s">
        <v>530</v>
      </c>
      <c r="C164" s="9">
        <v>11</v>
      </c>
      <c r="D164" s="21" t="s">
        <v>57</v>
      </c>
      <c r="E164" s="14" t="s">
        <v>535</v>
      </c>
      <c r="F164" s="43" t="s">
        <v>870</v>
      </c>
      <c r="G164" s="43" t="s">
        <v>128</v>
      </c>
      <c r="H164" s="43" t="s">
        <v>604</v>
      </c>
      <c r="I164" s="45">
        <v>1127.4100000000001</v>
      </c>
      <c r="J164" s="45">
        <v>3382.22</v>
      </c>
      <c r="K164" s="45"/>
      <c r="L164" s="46">
        <v>483884.27</v>
      </c>
      <c r="M164" s="46">
        <v>482880.31</v>
      </c>
      <c r="N164" s="47" t="s">
        <v>4</v>
      </c>
      <c r="O164" s="48">
        <v>43805</v>
      </c>
      <c r="P164" s="49">
        <v>43895</v>
      </c>
      <c r="Q164" s="49" t="s">
        <v>509</v>
      </c>
      <c r="R164" s="49">
        <v>43925</v>
      </c>
      <c r="S164" s="50" t="s">
        <v>221</v>
      </c>
      <c r="T164" s="50" t="s">
        <v>1126</v>
      </c>
      <c r="V164" s="51" t="s">
        <v>788</v>
      </c>
    </row>
    <row r="165" spans="2:22" s="95" customFormat="1" ht="15" customHeight="1" x14ac:dyDescent="0.25">
      <c r="B165" s="8" t="s">
        <v>530</v>
      </c>
      <c r="C165" s="9">
        <v>11</v>
      </c>
      <c r="D165" s="21" t="s">
        <v>57</v>
      </c>
      <c r="E165" s="14" t="s">
        <v>535</v>
      </c>
      <c r="F165" s="43" t="s">
        <v>128</v>
      </c>
      <c r="G165" s="43" t="s">
        <v>603</v>
      </c>
      <c r="H165" s="43" t="s">
        <v>871</v>
      </c>
      <c r="I165" s="45"/>
      <c r="J165" s="45"/>
      <c r="K165" s="45"/>
      <c r="L165" s="46"/>
      <c r="M165" s="46"/>
      <c r="N165" s="47" t="s">
        <v>4</v>
      </c>
      <c r="O165" s="48">
        <v>43805</v>
      </c>
      <c r="P165" s="49">
        <v>43895</v>
      </c>
      <c r="Q165" s="49" t="s">
        <v>509</v>
      </c>
      <c r="R165" s="49">
        <v>43925</v>
      </c>
      <c r="S165" s="50" t="s">
        <v>221</v>
      </c>
      <c r="T165" s="50" t="s">
        <v>1126</v>
      </c>
      <c r="V165" s="51"/>
    </row>
    <row r="166" spans="2:22" s="95" customFormat="1" ht="15" customHeight="1" x14ac:dyDescent="0.25">
      <c r="B166" s="8" t="s">
        <v>530</v>
      </c>
      <c r="C166" s="9">
        <v>11</v>
      </c>
      <c r="D166" s="20" t="s">
        <v>62</v>
      </c>
      <c r="E166" s="14" t="s">
        <v>535</v>
      </c>
      <c r="F166" s="43" t="s">
        <v>128</v>
      </c>
      <c r="G166" s="43" t="s">
        <v>196</v>
      </c>
      <c r="H166" s="43" t="s">
        <v>871</v>
      </c>
      <c r="I166" s="45">
        <v>280</v>
      </c>
      <c r="J166" s="45">
        <v>1232</v>
      </c>
      <c r="K166" s="45"/>
      <c r="L166" s="46">
        <v>207731.04</v>
      </c>
      <c r="M166" s="46">
        <v>207555.58</v>
      </c>
      <c r="N166" s="47" t="s">
        <v>4</v>
      </c>
      <c r="O166" s="49">
        <v>43927</v>
      </c>
      <c r="P166" s="49">
        <v>43957</v>
      </c>
      <c r="Q166" s="49"/>
      <c r="R166" s="49"/>
      <c r="S166" s="50" t="s">
        <v>221</v>
      </c>
      <c r="T166" s="50" t="s">
        <v>1126</v>
      </c>
      <c r="V166" s="51"/>
    </row>
    <row r="167" spans="2:22" s="30" customFormat="1" ht="15" customHeight="1" x14ac:dyDescent="0.25">
      <c r="B167" s="19" t="s">
        <v>531</v>
      </c>
      <c r="C167" s="10">
        <v>11</v>
      </c>
      <c r="D167" s="22" t="s">
        <v>322</v>
      </c>
      <c r="E167" s="15" t="s">
        <v>535</v>
      </c>
      <c r="F167" s="53" t="s">
        <v>872</v>
      </c>
      <c r="G167" s="53" t="s">
        <v>196</v>
      </c>
      <c r="H167" s="53" t="s">
        <v>323</v>
      </c>
      <c r="I167" s="55"/>
      <c r="J167" s="55">
        <v>722</v>
      </c>
      <c r="K167" s="55"/>
      <c r="L167" s="56">
        <v>125289.98</v>
      </c>
      <c r="M167" s="56"/>
      <c r="N167" s="57" t="s">
        <v>5</v>
      </c>
      <c r="O167" s="62">
        <v>44022</v>
      </c>
      <c r="P167" s="62">
        <v>44112</v>
      </c>
      <c r="Q167" s="62"/>
      <c r="R167" s="62"/>
      <c r="S167" s="58" t="s">
        <v>221</v>
      </c>
      <c r="T167" s="58" t="s">
        <v>1126</v>
      </c>
      <c r="V167" s="59"/>
    </row>
    <row r="168" spans="2:22" s="30" customFormat="1" ht="15" customHeight="1" x14ac:dyDescent="0.25">
      <c r="B168" s="19" t="s">
        <v>531</v>
      </c>
      <c r="C168" s="10">
        <v>11</v>
      </c>
      <c r="D168" s="22" t="s">
        <v>324</v>
      </c>
      <c r="E168" s="15" t="s">
        <v>535</v>
      </c>
      <c r="F168" s="53" t="s">
        <v>875</v>
      </c>
      <c r="G168" s="53" t="s">
        <v>325</v>
      </c>
      <c r="H168" s="53" t="s">
        <v>872</v>
      </c>
      <c r="I168" s="55"/>
      <c r="J168" s="55">
        <v>2590</v>
      </c>
      <c r="K168" s="55"/>
      <c r="L168" s="56">
        <v>408895.76</v>
      </c>
      <c r="M168" s="56"/>
      <c r="N168" s="57" t="s">
        <v>5</v>
      </c>
      <c r="O168" s="62">
        <v>44022</v>
      </c>
      <c r="P168" s="62">
        <v>44112</v>
      </c>
      <c r="Q168" s="62"/>
      <c r="R168" s="62"/>
      <c r="S168" s="58" t="s">
        <v>221</v>
      </c>
      <c r="T168" s="58" t="s">
        <v>1126</v>
      </c>
      <c r="V168" s="59"/>
    </row>
    <row r="169" spans="2:22" s="30" customFormat="1" ht="15" customHeight="1" x14ac:dyDescent="0.25">
      <c r="B169" s="10" t="s">
        <v>531</v>
      </c>
      <c r="C169" s="10">
        <v>11</v>
      </c>
      <c r="D169" s="22" t="s">
        <v>326</v>
      </c>
      <c r="E169" s="15" t="s">
        <v>535</v>
      </c>
      <c r="F169" s="53" t="s">
        <v>605</v>
      </c>
      <c r="G169" s="53" t="s">
        <v>327</v>
      </c>
      <c r="H169" s="53"/>
      <c r="I169" s="55"/>
      <c r="J169" s="55"/>
      <c r="K169" s="55"/>
      <c r="L169" s="56"/>
      <c r="M169" s="56"/>
      <c r="N169" s="57" t="s">
        <v>5</v>
      </c>
      <c r="O169" s="62">
        <v>44022</v>
      </c>
      <c r="P169" s="62">
        <v>44112</v>
      </c>
      <c r="Q169" s="62"/>
      <c r="R169" s="62"/>
      <c r="S169" s="58" t="s">
        <v>221</v>
      </c>
      <c r="T169" s="58" t="s">
        <v>1126</v>
      </c>
      <c r="V169" s="59"/>
    </row>
    <row r="170" spans="2:22" s="30" customFormat="1" ht="15" customHeight="1" x14ac:dyDescent="0.25">
      <c r="B170" s="10" t="s">
        <v>531</v>
      </c>
      <c r="C170" s="10">
        <v>11</v>
      </c>
      <c r="D170" s="22" t="s">
        <v>328</v>
      </c>
      <c r="E170" s="15" t="s">
        <v>535</v>
      </c>
      <c r="F170" s="53" t="s">
        <v>880</v>
      </c>
      <c r="G170" s="53" t="s">
        <v>881</v>
      </c>
      <c r="H170" s="53" t="s">
        <v>329</v>
      </c>
      <c r="I170" s="55"/>
      <c r="J170" s="55">
        <v>4797</v>
      </c>
      <c r="K170" s="55"/>
      <c r="L170" s="56">
        <v>1284773.04</v>
      </c>
      <c r="M170" s="56"/>
      <c r="N170" s="57" t="s">
        <v>5</v>
      </c>
      <c r="O170" s="62">
        <v>44021</v>
      </c>
      <c r="P170" s="62">
        <v>44111</v>
      </c>
      <c r="Q170" s="62"/>
      <c r="R170" s="62"/>
      <c r="S170" s="58" t="s">
        <v>221</v>
      </c>
      <c r="T170" s="58" t="s">
        <v>1126</v>
      </c>
      <c r="V170" s="59" t="s">
        <v>789</v>
      </c>
    </row>
    <row r="171" spans="2:22" s="30" customFormat="1" ht="15" customHeight="1" x14ac:dyDescent="0.25">
      <c r="B171" s="10" t="s">
        <v>531</v>
      </c>
      <c r="C171" s="10">
        <v>11</v>
      </c>
      <c r="D171" s="22" t="s">
        <v>328</v>
      </c>
      <c r="E171" s="15" t="s">
        <v>535</v>
      </c>
      <c r="F171" s="53" t="s">
        <v>882</v>
      </c>
      <c r="G171" s="53" t="s">
        <v>872</v>
      </c>
      <c r="H171" s="53" t="s">
        <v>128</v>
      </c>
      <c r="I171" s="55"/>
      <c r="J171" s="55"/>
      <c r="K171" s="55"/>
      <c r="L171" s="56"/>
      <c r="M171" s="56"/>
      <c r="N171" s="57" t="s">
        <v>5</v>
      </c>
      <c r="O171" s="62">
        <v>44021</v>
      </c>
      <c r="P171" s="62">
        <v>44111</v>
      </c>
      <c r="Q171" s="62"/>
      <c r="R171" s="62"/>
      <c r="S171" s="58" t="s">
        <v>221</v>
      </c>
      <c r="T171" s="58" t="s">
        <v>1126</v>
      </c>
      <c r="V171" s="59" t="s">
        <v>790</v>
      </c>
    </row>
    <row r="172" spans="2:22" s="30" customFormat="1" ht="15" customHeight="1" x14ac:dyDescent="0.25">
      <c r="B172" s="10" t="s">
        <v>531</v>
      </c>
      <c r="C172" s="10">
        <v>11</v>
      </c>
      <c r="D172" s="22" t="s">
        <v>328</v>
      </c>
      <c r="E172" s="15" t="s">
        <v>535</v>
      </c>
      <c r="F172" s="53" t="s">
        <v>883</v>
      </c>
      <c r="G172" s="53" t="s">
        <v>330</v>
      </c>
      <c r="H172" s="53" t="s">
        <v>128</v>
      </c>
      <c r="I172" s="55"/>
      <c r="J172" s="55"/>
      <c r="K172" s="55"/>
      <c r="L172" s="56"/>
      <c r="M172" s="56"/>
      <c r="N172" s="57" t="s">
        <v>5</v>
      </c>
      <c r="O172" s="62">
        <v>44021</v>
      </c>
      <c r="P172" s="62">
        <v>44111</v>
      </c>
      <c r="Q172" s="62"/>
      <c r="R172" s="62"/>
      <c r="S172" s="58" t="s">
        <v>221</v>
      </c>
      <c r="T172" s="58" t="s">
        <v>1126</v>
      </c>
      <c r="V172" s="59" t="s">
        <v>791</v>
      </c>
    </row>
    <row r="173" spans="2:22" s="95" customFormat="1" ht="15" customHeight="1" x14ac:dyDescent="0.25">
      <c r="B173" s="9" t="s">
        <v>530</v>
      </c>
      <c r="C173" s="9">
        <v>11</v>
      </c>
      <c r="D173" s="21" t="s">
        <v>58</v>
      </c>
      <c r="E173" s="14" t="s">
        <v>551</v>
      </c>
      <c r="F173" s="43" t="s">
        <v>884</v>
      </c>
      <c r="G173" s="43" t="s">
        <v>192</v>
      </c>
      <c r="H173" s="43" t="s">
        <v>193</v>
      </c>
      <c r="I173" s="45">
        <v>1031.21</v>
      </c>
      <c r="J173" s="45">
        <v>3093.64</v>
      </c>
      <c r="K173" s="45"/>
      <c r="L173" s="46">
        <v>449063.34</v>
      </c>
      <c r="M173" s="46">
        <v>448340.04</v>
      </c>
      <c r="N173" s="47" t="s">
        <v>4</v>
      </c>
      <c r="O173" s="48">
        <v>43805</v>
      </c>
      <c r="P173" s="49">
        <v>43896</v>
      </c>
      <c r="Q173" s="49" t="s">
        <v>509</v>
      </c>
      <c r="R173" s="49">
        <v>43925</v>
      </c>
      <c r="S173" s="50" t="s">
        <v>221</v>
      </c>
      <c r="T173" s="50" t="s">
        <v>1126</v>
      </c>
      <c r="V173" s="51"/>
    </row>
    <row r="174" spans="2:22" s="95" customFormat="1" ht="15" customHeight="1" x14ac:dyDescent="0.25">
      <c r="B174" s="9" t="s">
        <v>530</v>
      </c>
      <c r="C174" s="9">
        <v>11</v>
      </c>
      <c r="D174" s="20" t="s">
        <v>59</v>
      </c>
      <c r="E174" s="14" t="s">
        <v>551</v>
      </c>
      <c r="F174" s="43" t="s">
        <v>884</v>
      </c>
      <c r="G174" s="43" t="s">
        <v>193</v>
      </c>
      <c r="H174" s="43" t="s">
        <v>194</v>
      </c>
      <c r="I174" s="45">
        <v>198.5</v>
      </c>
      <c r="J174" s="45">
        <v>1191</v>
      </c>
      <c r="K174" s="45"/>
      <c r="L174" s="46">
        <v>206054.1</v>
      </c>
      <c r="M174" s="46">
        <v>205978.23</v>
      </c>
      <c r="N174" s="47" t="s">
        <v>4</v>
      </c>
      <c r="O174" s="49">
        <v>43927</v>
      </c>
      <c r="P174" s="49">
        <v>43957</v>
      </c>
      <c r="Q174" s="49"/>
      <c r="R174" s="49"/>
      <c r="S174" s="50" t="s">
        <v>221</v>
      </c>
      <c r="T174" s="50" t="s">
        <v>1126</v>
      </c>
      <c r="V174" s="51"/>
    </row>
    <row r="175" spans="2:22" s="95" customFormat="1" ht="15" customHeight="1" x14ac:dyDescent="0.25">
      <c r="B175" s="9" t="s">
        <v>530</v>
      </c>
      <c r="C175" s="9">
        <v>11</v>
      </c>
      <c r="D175" s="20" t="s">
        <v>60</v>
      </c>
      <c r="E175" s="14" t="s">
        <v>551</v>
      </c>
      <c r="F175" s="43" t="s">
        <v>884</v>
      </c>
      <c r="G175" s="43" t="s">
        <v>194</v>
      </c>
      <c r="H175" s="43" t="s">
        <v>885</v>
      </c>
      <c r="I175" s="45">
        <v>187</v>
      </c>
      <c r="J175" s="45">
        <v>1122</v>
      </c>
      <c r="K175" s="45"/>
      <c r="L175" s="46">
        <v>198506.49</v>
      </c>
      <c r="M175" s="46">
        <v>198423.05</v>
      </c>
      <c r="N175" s="47" t="s">
        <v>4</v>
      </c>
      <c r="O175" s="49">
        <v>43927</v>
      </c>
      <c r="P175" s="49">
        <v>43957</v>
      </c>
      <c r="Q175" s="49"/>
      <c r="R175" s="49"/>
      <c r="S175" s="50" t="s">
        <v>221</v>
      </c>
      <c r="T175" s="50" t="s">
        <v>1126</v>
      </c>
      <c r="V175" s="51"/>
    </row>
    <row r="176" spans="2:22" s="95" customFormat="1" ht="15" customHeight="1" x14ac:dyDescent="0.25">
      <c r="B176" s="9" t="s">
        <v>530</v>
      </c>
      <c r="C176" s="9">
        <v>11</v>
      </c>
      <c r="D176" s="20" t="s">
        <v>61</v>
      </c>
      <c r="E176" s="14" t="s">
        <v>551</v>
      </c>
      <c r="F176" s="43" t="s">
        <v>884</v>
      </c>
      <c r="G176" s="43" t="s">
        <v>886</v>
      </c>
      <c r="H176" s="43" t="s">
        <v>195</v>
      </c>
      <c r="I176" s="45">
        <v>99</v>
      </c>
      <c r="J176" s="45">
        <v>594</v>
      </c>
      <c r="K176" s="45"/>
      <c r="L176" s="46">
        <v>121247.64</v>
      </c>
      <c r="M176" s="46">
        <v>121186.87</v>
      </c>
      <c r="N176" s="47" t="s">
        <v>4</v>
      </c>
      <c r="O176" s="49">
        <v>43927</v>
      </c>
      <c r="P176" s="49">
        <v>43957</v>
      </c>
      <c r="Q176" s="49"/>
      <c r="R176" s="49"/>
      <c r="S176" s="50" t="s">
        <v>221</v>
      </c>
      <c r="T176" s="50" t="s">
        <v>1126</v>
      </c>
      <c r="V176" s="51"/>
    </row>
    <row r="177" spans="2:22" s="30" customFormat="1" ht="15" customHeight="1" x14ac:dyDescent="0.25">
      <c r="B177" s="19" t="s">
        <v>531</v>
      </c>
      <c r="C177" s="10">
        <v>11</v>
      </c>
      <c r="D177" s="22" t="s">
        <v>320</v>
      </c>
      <c r="E177" s="15" t="s">
        <v>551</v>
      </c>
      <c r="F177" s="53" t="s">
        <v>873</v>
      </c>
      <c r="G177" s="53" t="s">
        <v>192</v>
      </c>
      <c r="H177" s="53" t="s">
        <v>321</v>
      </c>
      <c r="I177" s="55"/>
      <c r="J177" s="55">
        <v>23375.16</v>
      </c>
      <c r="K177" s="55"/>
      <c r="L177" s="56">
        <v>3928602.4</v>
      </c>
      <c r="M177" s="56"/>
      <c r="N177" s="57" t="s">
        <v>5</v>
      </c>
      <c r="O177" s="62">
        <v>44021</v>
      </c>
      <c r="P177" s="62">
        <v>44111</v>
      </c>
      <c r="Q177" s="62"/>
      <c r="R177" s="62"/>
      <c r="S177" s="58" t="s">
        <v>221</v>
      </c>
      <c r="T177" s="58" t="s">
        <v>1126</v>
      </c>
      <c r="V177" s="59"/>
    </row>
    <row r="178" spans="2:22" s="30" customFormat="1" ht="15" customHeight="1" x14ac:dyDescent="0.25">
      <c r="B178" s="19" t="s">
        <v>531</v>
      </c>
      <c r="C178" s="10">
        <v>11</v>
      </c>
      <c r="D178" s="22" t="s">
        <v>320</v>
      </c>
      <c r="E178" s="15" t="s">
        <v>551</v>
      </c>
      <c r="F178" s="53" t="s">
        <v>873</v>
      </c>
      <c r="G178" s="53" t="s">
        <v>321</v>
      </c>
      <c r="H178" s="53" t="s">
        <v>874</v>
      </c>
      <c r="I178" s="55"/>
      <c r="J178" s="55"/>
      <c r="K178" s="55"/>
      <c r="L178" s="56"/>
      <c r="M178" s="56"/>
      <c r="N178" s="57" t="s">
        <v>5</v>
      </c>
      <c r="O178" s="62">
        <v>44021</v>
      </c>
      <c r="P178" s="62">
        <v>44111</v>
      </c>
      <c r="Q178" s="62"/>
      <c r="R178" s="62"/>
      <c r="S178" s="58" t="s">
        <v>221</v>
      </c>
      <c r="T178" s="58" t="s">
        <v>1126</v>
      </c>
      <c r="V178" s="59"/>
    </row>
    <row r="179" spans="2:22" s="30" customFormat="1" ht="15" customHeight="1" x14ac:dyDescent="0.25">
      <c r="B179" s="10" t="s">
        <v>531</v>
      </c>
      <c r="C179" s="10">
        <v>11</v>
      </c>
      <c r="D179" s="22" t="s">
        <v>326</v>
      </c>
      <c r="E179" s="15" t="s">
        <v>551</v>
      </c>
      <c r="F179" s="53" t="s">
        <v>876</v>
      </c>
      <c r="G179" s="53" t="s">
        <v>195</v>
      </c>
      <c r="H179" s="53" t="s">
        <v>877</v>
      </c>
      <c r="I179" s="55"/>
      <c r="J179" s="55">
        <v>27100</v>
      </c>
      <c r="K179" s="55"/>
      <c r="L179" s="56">
        <v>4170709</v>
      </c>
      <c r="M179" s="56"/>
      <c r="N179" s="57" t="s">
        <v>5</v>
      </c>
      <c r="O179" s="62">
        <v>44021</v>
      </c>
      <c r="P179" s="62">
        <v>44111</v>
      </c>
      <c r="Q179" s="62"/>
      <c r="R179" s="62"/>
      <c r="S179" s="58" t="s">
        <v>221</v>
      </c>
      <c r="T179" s="58" t="s">
        <v>1126</v>
      </c>
      <c r="V179" s="59"/>
    </row>
    <row r="180" spans="2:22" s="30" customFormat="1" ht="15" customHeight="1" x14ac:dyDescent="0.25">
      <c r="B180" s="10" t="s">
        <v>531</v>
      </c>
      <c r="C180" s="10">
        <v>11</v>
      </c>
      <c r="D180" s="22" t="s">
        <v>326</v>
      </c>
      <c r="E180" s="15" t="s">
        <v>551</v>
      </c>
      <c r="F180" s="53" t="s">
        <v>878</v>
      </c>
      <c r="G180" s="53" t="s">
        <v>192</v>
      </c>
      <c r="H180" s="53" t="s">
        <v>879</v>
      </c>
      <c r="I180" s="55"/>
      <c r="J180" s="55"/>
      <c r="K180" s="55"/>
      <c r="L180" s="56"/>
      <c r="M180" s="56"/>
      <c r="N180" s="57" t="s">
        <v>5</v>
      </c>
      <c r="O180" s="62">
        <v>44021</v>
      </c>
      <c r="P180" s="62">
        <v>44111</v>
      </c>
      <c r="Q180" s="62"/>
      <c r="R180" s="62"/>
      <c r="S180" s="58" t="s">
        <v>221</v>
      </c>
      <c r="T180" s="58" t="s">
        <v>1126</v>
      </c>
      <c r="V180" s="59"/>
    </row>
    <row r="181" spans="2:22" s="95" customFormat="1" ht="15" customHeight="1" x14ac:dyDescent="0.25">
      <c r="B181" s="8" t="s">
        <v>530</v>
      </c>
      <c r="C181" s="9">
        <v>12</v>
      </c>
      <c r="D181" s="21" t="s">
        <v>63</v>
      </c>
      <c r="E181" s="14" t="s">
        <v>552</v>
      </c>
      <c r="F181" s="43" t="s">
        <v>129</v>
      </c>
      <c r="G181" s="43" t="s">
        <v>887</v>
      </c>
      <c r="H181" s="43" t="s">
        <v>888</v>
      </c>
      <c r="I181" s="45">
        <v>1392</v>
      </c>
      <c r="J181" s="45">
        <v>3033.04</v>
      </c>
      <c r="K181" s="45"/>
      <c r="L181" s="46">
        <v>491863.84</v>
      </c>
      <c r="M181" s="46">
        <v>491841.62</v>
      </c>
      <c r="N181" s="47" t="s">
        <v>4</v>
      </c>
      <c r="O181" s="48">
        <v>43805</v>
      </c>
      <c r="P181" s="49">
        <v>43895</v>
      </c>
      <c r="Q181" s="49" t="s">
        <v>508</v>
      </c>
      <c r="R181" s="49">
        <v>44002</v>
      </c>
      <c r="S181" s="50" t="s">
        <v>222</v>
      </c>
      <c r="T181" s="50" t="s">
        <v>727</v>
      </c>
      <c r="V181" s="51"/>
    </row>
    <row r="182" spans="2:22" s="95" customFormat="1" ht="15" customHeight="1" x14ac:dyDescent="0.25">
      <c r="B182" s="8" t="s">
        <v>530</v>
      </c>
      <c r="C182" s="9">
        <v>12</v>
      </c>
      <c r="D182" s="20" t="s">
        <v>67</v>
      </c>
      <c r="E182" s="14" t="s">
        <v>552</v>
      </c>
      <c r="F182" s="43" t="s">
        <v>199</v>
      </c>
      <c r="G182" s="43" t="s">
        <v>129</v>
      </c>
      <c r="H182" s="43" t="s">
        <v>200</v>
      </c>
      <c r="I182" s="60">
        <v>212</v>
      </c>
      <c r="J182" s="45">
        <v>897.3</v>
      </c>
      <c r="K182" s="45"/>
      <c r="L182" s="46">
        <v>132304.07</v>
      </c>
      <c r="M182" s="46">
        <v>42022.22</v>
      </c>
      <c r="N182" s="47" t="s">
        <v>5</v>
      </c>
      <c r="O182" s="49">
        <v>43927</v>
      </c>
      <c r="P182" s="49">
        <v>43957</v>
      </c>
      <c r="Q182" s="49" t="s">
        <v>509</v>
      </c>
      <c r="R182" s="52">
        <v>44029</v>
      </c>
      <c r="S182" s="50" t="s">
        <v>222</v>
      </c>
      <c r="T182" s="50" t="s">
        <v>727</v>
      </c>
      <c r="V182" s="51"/>
    </row>
    <row r="183" spans="2:22" s="95" customFormat="1" ht="15" customHeight="1" x14ac:dyDescent="0.25">
      <c r="B183" s="8" t="s">
        <v>530</v>
      </c>
      <c r="C183" s="9">
        <v>12</v>
      </c>
      <c r="D183" s="20" t="s">
        <v>68</v>
      </c>
      <c r="E183" s="14" t="s">
        <v>552</v>
      </c>
      <c r="F183" s="43" t="s">
        <v>199</v>
      </c>
      <c r="G183" s="43" t="s">
        <v>888</v>
      </c>
      <c r="H183" s="43" t="s">
        <v>200</v>
      </c>
      <c r="I183" s="60">
        <v>244</v>
      </c>
      <c r="J183" s="45">
        <v>801.1</v>
      </c>
      <c r="K183" s="45"/>
      <c r="L183" s="46">
        <v>130888.95</v>
      </c>
      <c r="M183" s="46">
        <v>27377.119999999999</v>
      </c>
      <c r="N183" s="47" t="s">
        <v>5</v>
      </c>
      <c r="O183" s="49">
        <v>43927</v>
      </c>
      <c r="P183" s="49">
        <v>43957</v>
      </c>
      <c r="Q183" s="49" t="s">
        <v>1116</v>
      </c>
      <c r="R183" s="52">
        <v>44065</v>
      </c>
      <c r="S183" s="50" t="s">
        <v>222</v>
      </c>
      <c r="T183" s="50" t="s">
        <v>727</v>
      </c>
      <c r="V183" s="51"/>
    </row>
    <row r="184" spans="2:22" s="95" customFormat="1" ht="15" customHeight="1" x14ac:dyDescent="0.25">
      <c r="B184" s="8" t="s">
        <v>530</v>
      </c>
      <c r="C184" s="9">
        <v>12</v>
      </c>
      <c r="D184" s="20" t="s">
        <v>69</v>
      </c>
      <c r="E184" s="14" t="s">
        <v>552</v>
      </c>
      <c r="F184" s="43" t="s">
        <v>889</v>
      </c>
      <c r="G184" s="43" t="s">
        <v>887</v>
      </c>
      <c r="H184" s="43" t="s">
        <v>607</v>
      </c>
      <c r="I184" s="60">
        <v>424</v>
      </c>
      <c r="J184" s="45">
        <v>1220.8</v>
      </c>
      <c r="K184" s="45"/>
      <c r="L184" s="46">
        <v>182983.6</v>
      </c>
      <c r="M184" s="46"/>
      <c r="N184" s="47" t="s">
        <v>5</v>
      </c>
      <c r="O184" s="49">
        <v>43924</v>
      </c>
      <c r="P184" s="52">
        <v>43954</v>
      </c>
      <c r="Q184" s="49" t="s">
        <v>508</v>
      </c>
      <c r="R184" s="52">
        <v>44029</v>
      </c>
      <c r="S184" s="50" t="s">
        <v>222</v>
      </c>
      <c r="T184" s="50" t="s">
        <v>727</v>
      </c>
      <c r="V184" s="51"/>
    </row>
    <row r="185" spans="2:22" s="95" customFormat="1" ht="15" customHeight="1" x14ac:dyDescent="0.25">
      <c r="B185" s="8" t="s">
        <v>530</v>
      </c>
      <c r="C185" s="9">
        <v>12</v>
      </c>
      <c r="D185" s="20" t="s">
        <v>69</v>
      </c>
      <c r="E185" s="14" t="s">
        <v>552</v>
      </c>
      <c r="F185" s="43" t="s">
        <v>606</v>
      </c>
      <c r="G185" s="43" t="s">
        <v>129</v>
      </c>
      <c r="H185" s="43" t="s">
        <v>890</v>
      </c>
      <c r="I185" s="60"/>
      <c r="J185" s="45"/>
      <c r="K185" s="45"/>
      <c r="L185" s="46"/>
      <c r="M185" s="46"/>
      <c r="N185" s="47" t="s">
        <v>5</v>
      </c>
      <c r="O185" s="49">
        <v>43924</v>
      </c>
      <c r="P185" s="52">
        <v>43954</v>
      </c>
      <c r="Q185" s="49" t="s">
        <v>1116</v>
      </c>
      <c r="R185" s="52">
        <v>44062</v>
      </c>
      <c r="S185" s="50" t="s">
        <v>222</v>
      </c>
      <c r="T185" s="50" t="s">
        <v>727</v>
      </c>
      <c r="V185" s="51"/>
    </row>
    <row r="186" spans="2:22" s="30" customFormat="1" ht="15" customHeight="1" x14ac:dyDescent="0.25">
      <c r="B186" s="19" t="s">
        <v>531</v>
      </c>
      <c r="C186" s="10">
        <v>12</v>
      </c>
      <c r="D186" s="22" t="s">
        <v>337</v>
      </c>
      <c r="E186" s="16" t="s">
        <v>552</v>
      </c>
      <c r="F186" s="53" t="s">
        <v>891</v>
      </c>
      <c r="G186" s="53" t="s">
        <v>338</v>
      </c>
      <c r="H186" s="53" t="s">
        <v>339</v>
      </c>
      <c r="I186" s="61"/>
      <c r="J186" s="55">
        <v>6818.8</v>
      </c>
      <c r="K186" s="55"/>
      <c r="L186" s="56">
        <v>1187456.3700000001</v>
      </c>
      <c r="M186" s="56"/>
      <c r="N186" s="57" t="s">
        <v>5</v>
      </c>
      <c r="O186" s="62">
        <v>44022</v>
      </c>
      <c r="P186" s="62">
        <v>44112</v>
      </c>
      <c r="Q186" s="64"/>
      <c r="R186" s="64"/>
      <c r="S186" s="58" t="s">
        <v>222</v>
      </c>
      <c r="T186" s="58" t="s">
        <v>727</v>
      </c>
      <c r="V186" s="59" t="s">
        <v>792</v>
      </c>
    </row>
    <row r="187" spans="2:22" s="30" customFormat="1" ht="15" customHeight="1" x14ac:dyDescent="0.25">
      <c r="B187" s="10" t="s">
        <v>531</v>
      </c>
      <c r="C187" s="10">
        <v>12</v>
      </c>
      <c r="D187" s="22" t="s">
        <v>337</v>
      </c>
      <c r="E187" s="16" t="s">
        <v>552</v>
      </c>
      <c r="F187" s="53" t="s">
        <v>892</v>
      </c>
      <c r="G187" s="53" t="s">
        <v>340</v>
      </c>
      <c r="H187" s="53" t="s">
        <v>610</v>
      </c>
      <c r="I187" s="61"/>
      <c r="J187" s="55"/>
      <c r="K187" s="55"/>
      <c r="L187" s="56"/>
      <c r="M187" s="56"/>
      <c r="N187" s="57" t="s">
        <v>5</v>
      </c>
      <c r="O187" s="62">
        <v>44022</v>
      </c>
      <c r="P187" s="62">
        <v>44112</v>
      </c>
      <c r="Q187" s="64"/>
      <c r="R187" s="64"/>
      <c r="S187" s="58" t="s">
        <v>222</v>
      </c>
      <c r="T187" s="58" t="s">
        <v>727</v>
      </c>
      <c r="V187" s="59" t="s">
        <v>793</v>
      </c>
    </row>
    <row r="188" spans="2:22" s="95" customFormat="1" ht="15" customHeight="1" x14ac:dyDescent="0.25">
      <c r="B188" s="9" t="s">
        <v>530</v>
      </c>
      <c r="C188" s="9">
        <v>12</v>
      </c>
      <c r="D188" s="21" t="s">
        <v>64</v>
      </c>
      <c r="E188" s="14" t="s">
        <v>536</v>
      </c>
      <c r="F188" s="43" t="s">
        <v>893</v>
      </c>
      <c r="G188" s="43" t="s">
        <v>894</v>
      </c>
      <c r="H188" s="43" t="s">
        <v>197</v>
      </c>
      <c r="I188" s="45">
        <v>650.1</v>
      </c>
      <c r="J188" s="45">
        <v>3045.77</v>
      </c>
      <c r="K188" s="45"/>
      <c r="L188" s="46">
        <v>463520.82</v>
      </c>
      <c r="M188" s="46">
        <v>462503.24</v>
      </c>
      <c r="N188" s="47" t="s">
        <v>4</v>
      </c>
      <c r="O188" s="48">
        <v>43811</v>
      </c>
      <c r="P188" s="49">
        <v>43901</v>
      </c>
      <c r="Q188" s="49" t="s">
        <v>508</v>
      </c>
      <c r="R188" s="49">
        <v>44008</v>
      </c>
      <c r="S188" s="50" t="s">
        <v>222</v>
      </c>
      <c r="T188" s="50" t="s">
        <v>727</v>
      </c>
      <c r="V188" s="51"/>
    </row>
    <row r="189" spans="2:22" s="95" customFormat="1" ht="15" customHeight="1" x14ac:dyDescent="0.25">
      <c r="B189" s="9" t="s">
        <v>530</v>
      </c>
      <c r="C189" s="9">
        <v>12</v>
      </c>
      <c r="D189" s="20" t="s">
        <v>65</v>
      </c>
      <c r="E189" s="14" t="s">
        <v>536</v>
      </c>
      <c r="F189" s="43" t="s">
        <v>895</v>
      </c>
      <c r="G189" s="43" t="s">
        <v>896</v>
      </c>
      <c r="H189" s="43" t="s">
        <v>897</v>
      </c>
      <c r="I189" s="60">
        <v>301.14999999999998</v>
      </c>
      <c r="J189" s="45">
        <v>1613.04</v>
      </c>
      <c r="K189" s="45"/>
      <c r="L189" s="46">
        <v>227025.9</v>
      </c>
      <c r="M189" s="46"/>
      <c r="N189" s="47" t="s">
        <v>5</v>
      </c>
      <c r="O189" s="49">
        <v>43927</v>
      </c>
      <c r="P189" s="49">
        <v>43957</v>
      </c>
      <c r="Q189" s="49" t="s">
        <v>508</v>
      </c>
      <c r="R189" s="52">
        <v>44065</v>
      </c>
      <c r="S189" s="50" t="s">
        <v>222</v>
      </c>
      <c r="T189" s="50" t="s">
        <v>727</v>
      </c>
      <c r="V189" s="51"/>
    </row>
    <row r="190" spans="2:22" s="95" customFormat="1" ht="15" customHeight="1" x14ac:dyDescent="0.25">
      <c r="B190" s="9" t="s">
        <v>530</v>
      </c>
      <c r="C190" s="9">
        <v>12</v>
      </c>
      <c r="D190" s="20" t="s">
        <v>66</v>
      </c>
      <c r="E190" s="14" t="s">
        <v>536</v>
      </c>
      <c r="F190" s="43" t="s">
        <v>898</v>
      </c>
      <c r="G190" s="43" t="s">
        <v>198</v>
      </c>
      <c r="H190" s="43" t="s">
        <v>613</v>
      </c>
      <c r="I190" s="60">
        <v>260.7</v>
      </c>
      <c r="J190" s="45">
        <v>1355.94</v>
      </c>
      <c r="K190" s="45"/>
      <c r="L190" s="46">
        <v>196584.87</v>
      </c>
      <c r="M190" s="46"/>
      <c r="N190" s="47" t="s">
        <v>5</v>
      </c>
      <c r="O190" s="49">
        <v>43924</v>
      </c>
      <c r="P190" s="52">
        <v>43954</v>
      </c>
      <c r="Q190" s="49" t="s">
        <v>508</v>
      </c>
      <c r="R190" s="52">
        <v>44060</v>
      </c>
      <c r="S190" s="50" t="s">
        <v>222</v>
      </c>
      <c r="T190" s="50" t="s">
        <v>727</v>
      </c>
      <c r="V190" s="51"/>
    </row>
    <row r="191" spans="2:22" s="30" customFormat="1" ht="15" customHeight="1" x14ac:dyDescent="0.25">
      <c r="B191" s="19" t="s">
        <v>531</v>
      </c>
      <c r="C191" s="10">
        <v>12</v>
      </c>
      <c r="D191" s="22" t="s">
        <v>331</v>
      </c>
      <c r="E191" s="16" t="s">
        <v>536</v>
      </c>
      <c r="F191" s="53" t="s">
        <v>608</v>
      </c>
      <c r="G191" s="53" t="s">
        <v>332</v>
      </c>
      <c r="H191" s="53" t="s">
        <v>333</v>
      </c>
      <c r="I191" s="61"/>
      <c r="J191" s="55">
        <v>102.6</v>
      </c>
      <c r="K191" s="55"/>
      <c r="L191" s="56">
        <v>21342.9</v>
      </c>
      <c r="M191" s="56"/>
      <c r="N191" s="57" t="s">
        <v>5</v>
      </c>
      <c r="O191" s="62">
        <v>44021</v>
      </c>
      <c r="P191" s="62">
        <v>44111</v>
      </c>
      <c r="Q191" s="64"/>
      <c r="R191" s="64"/>
      <c r="S191" s="58" t="s">
        <v>222</v>
      </c>
      <c r="T191" s="58" t="s">
        <v>727</v>
      </c>
      <c r="V191" s="59"/>
    </row>
    <row r="192" spans="2:22" s="30" customFormat="1" ht="15" customHeight="1" x14ac:dyDescent="0.25">
      <c r="B192" s="19" t="s">
        <v>531</v>
      </c>
      <c r="C192" s="10">
        <v>12</v>
      </c>
      <c r="D192" s="22" t="s">
        <v>334</v>
      </c>
      <c r="E192" s="16" t="s">
        <v>536</v>
      </c>
      <c r="F192" s="53" t="s">
        <v>609</v>
      </c>
      <c r="G192" s="53" t="s">
        <v>335</v>
      </c>
      <c r="H192" s="53" t="s">
        <v>336</v>
      </c>
      <c r="I192" s="61"/>
      <c r="J192" s="55">
        <v>2171</v>
      </c>
      <c r="K192" s="55"/>
      <c r="L192" s="56">
        <v>362777.61</v>
      </c>
      <c r="M192" s="56"/>
      <c r="N192" s="57" t="s">
        <v>5</v>
      </c>
      <c r="O192" s="62">
        <v>44022</v>
      </c>
      <c r="P192" s="62">
        <v>44112</v>
      </c>
      <c r="Q192" s="64"/>
      <c r="R192" s="64"/>
      <c r="S192" s="58" t="s">
        <v>222</v>
      </c>
      <c r="T192" s="58" t="s">
        <v>727</v>
      </c>
      <c r="V192" s="59"/>
    </row>
    <row r="193" spans="2:22" s="95" customFormat="1" ht="15" customHeight="1" x14ac:dyDescent="0.25">
      <c r="B193" s="8" t="s">
        <v>530</v>
      </c>
      <c r="C193" s="9">
        <v>13</v>
      </c>
      <c r="D193" s="21" t="s">
        <v>70</v>
      </c>
      <c r="E193" s="14" t="s">
        <v>553</v>
      </c>
      <c r="F193" s="43" t="s">
        <v>899</v>
      </c>
      <c r="G193" s="43" t="s">
        <v>611</v>
      </c>
      <c r="H193" s="43" t="s">
        <v>201</v>
      </c>
      <c r="I193" s="45">
        <v>679.02</v>
      </c>
      <c r="J193" s="45">
        <v>3044.1</v>
      </c>
      <c r="K193" s="45"/>
      <c r="L193" s="46">
        <v>473169.83</v>
      </c>
      <c r="M193" s="46">
        <v>469979.71</v>
      </c>
      <c r="N193" s="47" t="s">
        <v>4</v>
      </c>
      <c r="O193" s="48">
        <v>43805</v>
      </c>
      <c r="P193" s="49">
        <v>43895</v>
      </c>
      <c r="Q193" s="49"/>
      <c r="R193" s="49"/>
      <c r="S193" s="50" t="s">
        <v>219</v>
      </c>
      <c r="T193" s="50" t="s">
        <v>730</v>
      </c>
      <c r="V193" s="51"/>
    </row>
    <row r="194" spans="2:22" s="95" customFormat="1" ht="15" customHeight="1" x14ac:dyDescent="0.25">
      <c r="B194" s="8" t="s">
        <v>530</v>
      </c>
      <c r="C194" s="9">
        <v>13</v>
      </c>
      <c r="D194" s="20" t="s">
        <v>72</v>
      </c>
      <c r="E194" s="14" t="s">
        <v>553</v>
      </c>
      <c r="F194" s="43" t="s">
        <v>899</v>
      </c>
      <c r="G194" s="43" t="s">
        <v>202</v>
      </c>
      <c r="H194" s="43" t="s">
        <v>612</v>
      </c>
      <c r="I194" s="102">
        <v>234.98</v>
      </c>
      <c r="J194" s="45">
        <v>1158.21</v>
      </c>
      <c r="K194" s="45"/>
      <c r="L194" s="46">
        <v>162417.48000000001</v>
      </c>
      <c r="M194" s="46">
        <v>161508.64000000001</v>
      </c>
      <c r="N194" s="47" t="s">
        <v>4</v>
      </c>
      <c r="O194" s="49">
        <v>43927</v>
      </c>
      <c r="P194" s="49">
        <v>43957</v>
      </c>
      <c r="Q194" s="49" t="s">
        <v>509</v>
      </c>
      <c r="R194" s="49">
        <v>43987</v>
      </c>
      <c r="S194" s="50" t="s">
        <v>219</v>
      </c>
      <c r="T194" s="50" t="s">
        <v>730</v>
      </c>
      <c r="V194" s="51"/>
    </row>
    <row r="195" spans="2:22" s="95" customFormat="1" ht="15" customHeight="1" x14ac:dyDescent="0.25">
      <c r="B195" s="9" t="s">
        <v>530</v>
      </c>
      <c r="C195" s="9">
        <v>13</v>
      </c>
      <c r="D195" s="20" t="s">
        <v>71</v>
      </c>
      <c r="E195" s="14" t="s">
        <v>553</v>
      </c>
      <c r="F195" s="43" t="s">
        <v>899</v>
      </c>
      <c r="G195" s="43" t="s">
        <v>201</v>
      </c>
      <c r="H195" s="43" t="s">
        <v>202</v>
      </c>
      <c r="I195" s="102">
        <v>199.35</v>
      </c>
      <c r="J195" s="45">
        <v>939.92</v>
      </c>
      <c r="K195" s="45"/>
      <c r="L195" s="46">
        <v>136542.9</v>
      </c>
      <c r="M195" s="46">
        <v>135796.97</v>
      </c>
      <c r="N195" s="47" t="s">
        <v>4</v>
      </c>
      <c r="O195" s="49">
        <v>43927</v>
      </c>
      <c r="P195" s="49">
        <v>43957</v>
      </c>
      <c r="Q195" s="49" t="s">
        <v>509</v>
      </c>
      <c r="R195" s="49">
        <v>43987</v>
      </c>
      <c r="S195" s="50" t="s">
        <v>219</v>
      </c>
      <c r="T195" s="50" t="s">
        <v>730</v>
      </c>
      <c r="V195" s="51"/>
    </row>
    <row r="196" spans="2:22" s="30" customFormat="1" ht="15" customHeight="1" x14ac:dyDescent="0.25">
      <c r="B196" s="19" t="s">
        <v>531</v>
      </c>
      <c r="C196" s="10">
        <v>13</v>
      </c>
      <c r="D196" s="22" t="s">
        <v>344</v>
      </c>
      <c r="E196" s="15" t="s">
        <v>553</v>
      </c>
      <c r="F196" s="53" t="s">
        <v>900</v>
      </c>
      <c r="G196" s="53" t="s">
        <v>352</v>
      </c>
      <c r="H196" s="53" t="s">
        <v>899</v>
      </c>
      <c r="I196" s="61"/>
      <c r="J196" s="55">
        <v>25603.53</v>
      </c>
      <c r="K196" s="55"/>
      <c r="L196" s="56">
        <v>4288590.8899999997</v>
      </c>
      <c r="M196" s="56"/>
      <c r="N196" s="57" t="s">
        <v>5</v>
      </c>
      <c r="O196" s="62">
        <v>44022</v>
      </c>
      <c r="P196" s="62">
        <v>44112</v>
      </c>
      <c r="Q196" s="62"/>
      <c r="R196" s="62"/>
      <c r="S196" s="58" t="s">
        <v>219</v>
      </c>
      <c r="T196" s="58" t="s">
        <v>730</v>
      </c>
      <c r="V196" s="59"/>
    </row>
    <row r="197" spans="2:22" s="30" customFormat="1" ht="15" customHeight="1" x14ac:dyDescent="0.25">
      <c r="B197" s="10" t="s">
        <v>531</v>
      </c>
      <c r="C197" s="10">
        <v>13</v>
      </c>
      <c r="D197" s="22" t="s">
        <v>344</v>
      </c>
      <c r="E197" s="15" t="s">
        <v>553</v>
      </c>
      <c r="F197" s="53" t="s">
        <v>901</v>
      </c>
      <c r="G197" s="53" t="s">
        <v>345</v>
      </c>
      <c r="H197" s="53" t="s">
        <v>346</v>
      </c>
      <c r="I197" s="61"/>
      <c r="J197" s="55"/>
      <c r="K197" s="55"/>
      <c r="L197" s="56"/>
      <c r="M197" s="56"/>
      <c r="N197" s="57" t="s">
        <v>5</v>
      </c>
      <c r="O197" s="62">
        <v>44022</v>
      </c>
      <c r="P197" s="62">
        <v>44112</v>
      </c>
      <c r="Q197" s="62"/>
      <c r="R197" s="62"/>
      <c r="S197" s="58" t="s">
        <v>219</v>
      </c>
      <c r="T197" s="58" t="s">
        <v>730</v>
      </c>
      <c r="V197" s="59"/>
    </row>
    <row r="198" spans="2:22" s="30" customFormat="1" ht="15" customHeight="1" x14ac:dyDescent="0.25">
      <c r="B198" s="10" t="s">
        <v>531</v>
      </c>
      <c r="C198" s="10">
        <v>13</v>
      </c>
      <c r="D198" s="22" t="s">
        <v>344</v>
      </c>
      <c r="E198" s="15" t="s">
        <v>553</v>
      </c>
      <c r="F198" s="53" t="s">
        <v>360</v>
      </c>
      <c r="G198" s="53" t="s">
        <v>899</v>
      </c>
      <c r="H198" s="53" t="s">
        <v>361</v>
      </c>
      <c r="I198" s="61"/>
      <c r="J198" s="55"/>
      <c r="K198" s="55"/>
      <c r="L198" s="56"/>
      <c r="M198" s="56"/>
      <c r="N198" s="57" t="s">
        <v>5</v>
      </c>
      <c r="O198" s="62">
        <v>44022</v>
      </c>
      <c r="P198" s="62">
        <v>44112</v>
      </c>
      <c r="Q198" s="62"/>
      <c r="R198" s="62"/>
      <c r="S198" s="58" t="s">
        <v>219</v>
      </c>
      <c r="T198" s="58" t="s">
        <v>730</v>
      </c>
      <c r="V198" s="59"/>
    </row>
    <row r="199" spans="2:22" s="30" customFormat="1" ht="15" customHeight="1" x14ac:dyDescent="0.25">
      <c r="B199" s="10" t="s">
        <v>531</v>
      </c>
      <c r="C199" s="10">
        <v>13</v>
      </c>
      <c r="D199" s="22" t="s">
        <v>344</v>
      </c>
      <c r="E199" s="15" t="s">
        <v>553</v>
      </c>
      <c r="F199" s="53" t="s">
        <v>616</v>
      </c>
      <c r="G199" s="53" t="s">
        <v>348</v>
      </c>
      <c r="H199" s="53" t="s">
        <v>349</v>
      </c>
      <c r="I199" s="61"/>
      <c r="J199" s="55"/>
      <c r="K199" s="55"/>
      <c r="L199" s="56"/>
      <c r="M199" s="56"/>
      <c r="N199" s="57" t="s">
        <v>5</v>
      </c>
      <c r="O199" s="62">
        <v>44022</v>
      </c>
      <c r="P199" s="62">
        <v>44112</v>
      </c>
      <c r="Q199" s="62"/>
      <c r="R199" s="62"/>
      <c r="S199" s="58" t="s">
        <v>219</v>
      </c>
      <c r="T199" s="58" t="s">
        <v>730</v>
      </c>
      <c r="V199" s="59"/>
    </row>
    <row r="200" spans="2:22" s="30" customFormat="1" ht="15" customHeight="1" x14ac:dyDescent="0.25">
      <c r="B200" s="10" t="s">
        <v>531</v>
      </c>
      <c r="C200" s="10">
        <v>13</v>
      </c>
      <c r="D200" s="22" t="s">
        <v>344</v>
      </c>
      <c r="E200" s="15" t="s">
        <v>553</v>
      </c>
      <c r="F200" s="53" t="s">
        <v>347</v>
      </c>
      <c r="G200" s="53" t="s">
        <v>348</v>
      </c>
      <c r="H200" s="53" t="s">
        <v>899</v>
      </c>
      <c r="I200" s="61"/>
      <c r="J200" s="55"/>
      <c r="K200" s="55"/>
      <c r="L200" s="56"/>
      <c r="M200" s="56"/>
      <c r="N200" s="57" t="s">
        <v>5</v>
      </c>
      <c r="O200" s="62">
        <v>44022</v>
      </c>
      <c r="P200" s="62">
        <v>44112</v>
      </c>
      <c r="Q200" s="62"/>
      <c r="R200" s="62"/>
      <c r="S200" s="58" t="s">
        <v>219</v>
      </c>
      <c r="T200" s="58" t="s">
        <v>730</v>
      </c>
      <c r="V200" s="59"/>
    </row>
    <row r="201" spans="2:22" s="30" customFormat="1" ht="15" customHeight="1" x14ac:dyDescent="0.25">
      <c r="B201" s="10" t="s">
        <v>531</v>
      </c>
      <c r="C201" s="10">
        <v>13</v>
      </c>
      <c r="D201" s="22" t="s">
        <v>344</v>
      </c>
      <c r="E201" s="15" t="s">
        <v>553</v>
      </c>
      <c r="F201" s="53" t="s">
        <v>615</v>
      </c>
      <c r="G201" s="53" t="s">
        <v>899</v>
      </c>
      <c r="H201" s="53" t="s">
        <v>348</v>
      </c>
      <c r="I201" s="61"/>
      <c r="J201" s="55"/>
      <c r="K201" s="55"/>
      <c r="L201" s="56"/>
      <c r="M201" s="56"/>
      <c r="N201" s="57" t="s">
        <v>5</v>
      </c>
      <c r="O201" s="62">
        <v>44022</v>
      </c>
      <c r="P201" s="62">
        <v>44112</v>
      </c>
      <c r="Q201" s="62"/>
      <c r="R201" s="62"/>
      <c r="S201" s="58" t="s">
        <v>219</v>
      </c>
      <c r="T201" s="58" t="s">
        <v>730</v>
      </c>
      <c r="V201" s="59"/>
    </row>
    <row r="202" spans="2:22" s="30" customFormat="1" ht="15" customHeight="1" x14ac:dyDescent="0.25">
      <c r="B202" s="10" t="s">
        <v>531</v>
      </c>
      <c r="C202" s="10">
        <v>13</v>
      </c>
      <c r="D202" s="22" t="s">
        <v>344</v>
      </c>
      <c r="E202" s="15" t="s">
        <v>553</v>
      </c>
      <c r="F202" s="53" t="s">
        <v>362</v>
      </c>
      <c r="G202" s="53" t="s">
        <v>361</v>
      </c>
      <c r="H202" s="53" t="s">
        <v>363</v>
      </c>
      <c r="I202" s="61"/>
      <c r="J202" s="55"/>
      <c r="K202" s="55"/>
      <c r="L202" s="56"/>
      <c r="M202" s="56"/>
      <c r="N202" s="57" t="s">
        <v>5</v>
      </c>
      <c r="O202" s="62">
        <v>44022</v>
      </c>
      <c r="P202" s="62">
        <v>44112</v>
      </c>
      <c r="Q202" s="62"/>
      <c r="R202" s="62"/>
      <c r="S202" s="58" t="s">
        <v>219</v>
      </c>
      <c r="T202" s="58" t="s">
        <v>730</v>
      </c>
      <c r="V202" s="59"/>
    </row>
    <row r="203" spans="2:22" s="30" customFormat="1" ht="15" customHeight="1" x14ac:dyDescent="0.25">
      <c r="B203" s="10" t="s">
        <v>531</v>
      </c>
      <c r="C203" s="10">
        <v>13</v>
      </c>
      <c r="D203" s="22" t="s">
        <v>344</v>
      </c>
      <c r="E203" s="15" t="s">
        <v>553</v>
      </c>
      <c r="F203" s="53" t="s">
        <v>363</v>
      </c>
      <c r="G203" s="53" t="s">
        <v>361</v>
      </c>
      <c r="H203" s="53" t="s">
        <v>362</v>
      </c>
      <c r="I203" s="61"/>
      <c r="J203" s="55"/>
      <c r="K203" s="55"/>
      <c r="L203" s="56"/>
      <c r="M203" s="56"/>
      <c r="N203" s="57" t="s">
        <v>5</v>
      </c>
      <c r="O203" s="62">
        <v>44022</v>
      </c>
      <c r="P203" s="62">
        <v>44112</v>
      </c>
      <c r="Q203" s="62"/>
      <c r="R203" s="62"/>
      <c r="S203" s="58" t="s">
        <v>219</v>
      </c>
      <c r="T203" s="58" t="s">
        <v>730</v>
      </c>
      <c r="V203" s="59"/>
    </row>
    <row r="204" spans="2:22" s="30" customFormat="1" ht="15" customHeight="1" x14ac:dyDescent="0.25">
      <c r="B204" s="10" t="s">
        <v>531</v>
      </c>
      <c r="C204" s="10">
        <v>13</v>
      </c>
      <c r="D204" s="22" t="s">
        <v>344</v>
      </c>
      <c r="E204" s="15" t="s">
        <v>553</v>
      </c>
      <c r="F204" s="53" t="s">
        <v>361</v>
      </c>
      <c r="G204" s="53" t="s">
        <v>899</v>
      </c>
      <c r="H204" s="53" t="s">
        <v>360</v>
      </c>
      <c r="I204" s="61"/>
      <c r="J204" s="55"/>
      <c r="K204" s="55"/>
      <c r="L204" s="56"/>
      <c r="M204" s="56"/>
      <c r="N204" s="57" t="s">
        <v>5</v>
      </c>
      <c r="O204" s="62">
        <v>44022</v>
      </c>
      <c r="P204" s="62">
        <v>44112</v>
      </c>
      <c r="Q204" s="62"/>
      <c r="R204" s="62"/>
      <c r="S204" s="58" t="s">
        <v>219</v>
      </c>
      <c r="T204" s="58" t="s">
        <v>730</v>
      </c>
      <c r="V204" s="59"/>
    </row>
    <row r="205" spans="2:22" s="30" customFormat="1" ht="15" customHeight="1" x14ac:dyDescent="0.25">
      <c r="B205" s="10" t="s">
        <v>531</v>
      </c>
      <c r="C205" s="10">
        <v>13</v>
      </c>
      <c r="D205" s="22" t="s">
        <v>344</v>
      </c>
      <c r="E205" s="15" t="s">
        <v>553</v>
      </c>
      <c r="F205" s="53" t="s">
        <v>350</v>
      </c>
      <c r="G205" s="53" t="s">
        <v>351</v>
      </c>
      <c r="H205" s="53" t="s">
        <v>352</v>
      </c>
      <c r="I205" s="61"/>
      <c r="J205" s="55"/>
      <c r="K205" s="55"/>
      <c r="L205" s="56"/>
      <c r="M205" s="56"/>
      <c r="N205" s="57" t="s">
        <v>5</v>
      </c>
      <c r="O205" s="62">
        <v>44022</v>
      </c>
      <c r="P205" s="62">
        <v>44112</v>
      </c>
      <c r="Q205" s="62"/>
      <c r="R205" s="62"/>
      <c r="S205" s="58" t="s">
        <v>219</v>
      </c>
      <c r="T205" s="58" t="s">
        <v>730</v>
      </c>
      <c r="V205" s="59"/>
    </row>
    <row r="206" spans="2:22" s="30" customFormat="1" ht="15" customHeight="1" x14ac:dyDescent="0.25">
      <c r="B206" s="10" t="s">
        <v>531</v>
      </c>
      <c r="C206" s="10">
        <v>13</v>
      </c>
      <c r="D206" s="22" t="s">
        <v>344</v>
      </c>
      <c r="E206" s="15" t="s">
        <v>553</v>
      </c>
      <c r="F206" s="53" t="s">
        <v>349</v>
      </c>
      <c r="G206" s="53" t="s">
        <v>348</v>
      </c>
      <c r="H206" s="53" t="s">
        <v>351</v>
      </c>
      <c r="I206" s="61"/>
      <c r="J206" s="55"/>
      <c r="K206" s="55"/>
      <c r="L206" s="56"/>
      <c r="M206" s="56"/>
      <c r="N206" s="57" t="s">
        <v>5</v>
      </c>
      <c r="O206" s="62">
        <v>44022</v>
      </c>
      <c r="P206" s="62">
        <v>44112</v>
      </c>
      <c r="Q206" s="62"/>
      <c r="R206" s="62"/>
      <c r="S206" s="58" t="s">
        <v>219</v>
      </c>
      <c r="T206" s="58" t="s">
        <v>730</v>
      </c>
      <c r="V206" s="59"/>
    </row>
    <row r="207" spans="2:22" s="30" customFormat="1" ht="15" customHeight="1" x14ac:dyDescent="0.25">
      <c r="B207" s="10" t="s">
        <v>531</v>
      </c>
      <c r="C207" s="10">
        <v>13</v>
      </c>
      <c r="D207" s="22" t="s">
        <v>344</v>
      </c>
      <c r="E207" s="15" t="s">
        <v>553</v>
      </c>
      <c r="F207" s="53" t="s">
        <v>348</v>
      </c>
      <c r="G207" s="53" t="s">
        <v>900</v>
      </c>
      <c r="H207" s="53" t="s">
        <v>347</v>
      </c>
      <c r="I207" s="61"/>
      <c r="J207" s="55"/>
      <c r="K207" s="55"/>
      <c r="L207" s="56"/>
      <c r="M207" s="56"/>
      <c r="N207" s="57" t="s">
        <v>5</v>
      </c>
      <c r="O207" s="62">
        <v>44022</v>
      </c>
      <c r="P207" s="62">
        <v>44112</v>
      </c>
      <c r="Q207" s="62"/>
      <c r="R207" s="62"/>
      <c r="S207" s="58" t="s">
        <v>219</v>
      </c>
      <c r="T207" s="58" t="s">
        <v>730</v>
      </c>
      <c r="V207" s="59"/>
    </row>
    <row r="208" spans="2:22" s="30" customFormat="1" ht="15" customHeight="1" x14ac:dyDescent="0.25">
      <c r="B208" s="10" t="s">
        <v>531</v>
      </c>
      <c r="C208" s="10">
        <v>13</v>
      </c>
      <c r="D208" s="22" t="s">
        <v>344</v>
      </c>
      <c r="E208" s="15" t="s">
        <v>553</v>
      </c>
      <c r="F208" s="53" t="s">
        <v>618</v>
      </c>
      <c r="G208" s="53" t="s">
        <v>900</v>
      </c>
      <c r="H208" s="53" t="s">
        <v>353</v>
      </c>
      <c r="I208" s="61"/>
      <c r="J208" s="55"/>
      <c r="K208" s="55"/>
      <c r="L208" s="56"/>
      <c r="M208" s="56"/>
      <c r="N208" s="57" t="s">
        <v>5</v>
      </c>
      <c r="O208" s="62">
        <v>44022</v>
      </c>
      <c r="P208" s="62">
        <v>44112</v>
      </c>
      <c r="Q208" s="62"/>
      <c r="R208" s="62"/>
      <c r="S208" s="58" t="s">
        <v>219</v>
      </c>
      <c r="T208" s="58" t="s">
        <v>730</v>
      </c>
      <c r="V208" s="59"/>
    </row>
    <row r="209" spans="2:22" s="30" customFormat="1" ht="15" customHeight="1" x14ac:dyDescent="0.25">
      <c r="B209" s="10" t="s">
        <v>531</v>
      </c>
      <c r="C209" s="10">
        <v>13</v>
      </c>
      <c r="D209" s="22" t="s">
        <v>344</v>
      </c>
      <c r="E209" s="15" t="s">
        <v>553</v>
      </c>
      <c r="F209" s="53" t="s">
        <v>614</v>
      </c>
      <c r="G209" s="53" t="s">
        <v>899</v>
      </c>
      <c r="H209" s="53" t="s">
        <v>348</v>
      </c>
      <c r="I209" s="61"/>
      <c r="J209" s="55"/>
      <c r="K209" s="55"/>
      <c r="L209" s="56"/>
      <c r="M209" s="56"/>
      <c r="N209" s="57" t="s">
        <v>5</v>
      </c>
      <c r="O209" s="62">
        <v>44022</v>
      </c>
      <c r="P209" s="62">
        <v>44112</v>
      </c>
      <c r="Q209" s="62"/>
      <c r="R209" s="62"/>
      <c r="S209" s="58" t="s">
        <v>219</v>
      </c>
      <c r="T209" s="58" t="s">
        <v>730</v>
      </c>
      <c r="V209" s="59"/>
    </row>
    <row r="210" spans="2:22" s="30" customFormat="1" ht="15" customHeight="1" x14ac:dyDescent="0.25">
      <c r="B210" s="10" t="s">
        <v>531</v>
      </c>
      <c r="C210" s="10">
        <v>13</v>
      </c>
      <c r="D210" s="22" t="s">
        <v>344</v>
      </c>
      <c r="E210" s="15" t="s">
        <v>553</v>
      </c>
      <c r="F210" s="53" t="s">
        <v>617</v>
      </c>
      <c r="G210" s="53" t="s">
        <v>350</v>
      </c>
      <c r="H210" s="53" t="s">
        <v>900</v>
      </c>
      <c r="I210" s="61"/>
      <c r="J210" s="55"/>
      <c r="K210" s="55"/>
      <c r="L210" s="56"/>
      <c r="M210" s="56"/>
      <c r="N210" s="57" t="s">
        <v>5</v>
      </c>
      <c r="O210" s="62">
        <v>44022</v>
      </c>
      <c r="P210" s="62">
        <v>44112</v>
      </c>
      <c r="Q210" s="62"/>
      <c r="R210" s="62"/>
      <c r="S210" s="58" t="s">
        <v>219</v>
      </c>
      <c r="T210" s="58" t="s">
        <v>730</v>
      </c>
      <c r="V210" s="59"/>
    </row>
    <row r="211" spans="2:22" s="30" customFormat="1" ht="15" customHeight="1" x14ac:dyDescent="0.25">
      <c r="B211" s="10" t="s">
        <v>531</v>
      </c>
      <c r="C211" s="10">
        <v>13</v>
      </c>
      <c r="D211" s="22" t="s">
        <v>344</v>
      </c>
      <c r="E211" s="15" t="s">
        <v>553</v>
      </c>
      <c r="F211" s="53" t="s">
        <v>356</v>
      </c>
      <c r="G211" s="53" t="s">
        <v>355</v>
      </c>
      <c r="H211" s="53" t="s">
        <v>619</v>
      </c>
      <c r="I211" s="61"/>
      <c r="J211" s="55"/>
      <c r="K211" s="55"/>
      <c r="L211" s="56"/>
      <c r="M211" s="56"/>
      <c r="N211" s="57" t="s">
        <v>5</v>
      </c>
      <c r="O211" s="62">
        <v>44022</v>
      </c>
      <c r="P211" s="62">
        <v>44112</v>
      </c>
      <c r="Q211" s="62"/>
      <c r="R211" s="62"/>
      <c r="S211" s="58" t="s">
        <v>219</v>
      </c>
      <c r="T211" s="58" t="s">
        <v>730</v>
      </c>
      <c r="V211" s="59"/>
    </row>
    <row r="212" spans="2:22" s="30" customFormat="1" ht="15" customHeight="1" x14ac:dyDescent="0.25">
      <c r="B212" s="10" t="s">
        <v>531</v>
      </c>
      <c r="C212" s="10">
        <v>13</v>
      </c>
      <c r="D212" s="22" t="s">
        <v>344</v>
      </c>
      <c r="E212" s="15" t="s">
        <v>553</v>
      </c>
      <c r="F212" s="53" t="s">
        <v>621</v>
      </c>
      <c r="G212" s="53" t="s">
        <v>624</v>
      </c>
      <c r="H212" s="53" t="s">
        <v>622</v>
      </c>
      <c r="I212" s="61"/>
      <c r="J212" s="55"/>
      <c r="K212" s="55"/>
      <c r="L212" s="56"/>
      <c r="M212" s="56"/>
      <c r="N212" s="57" t="s">
        <v>5</v>
      </c>
      <c r="O212" s="62">
        <v>44022</v>
      </c>
      <c r="P212" s="62">
        <v>44112</v>
      </c>
      <c r="Q212" s="62"/>
      <c r="R212" s="62"/>
      <c r="S212" s="58" t="s">
        <v>219</v>
      </c>
      <c r="T212" s="58" t="s">
        <v>730</v>
      </c>
      <c r="V212" s="59"/>
    </row>
    <row r="213" spans="2:22" s="30" customFormat="1" ht="15" customHeight="1" x14ac:dyDescent="0.25">
      <c r="B213" s="10" t="s">
        <v>531</v>
      </c>
      <c r="C213" s="10">
        <v>13</v>
      </c>
      <c r="D213" s="22" t="s">
        <v>344</v>
      </c>
      <c r="E213" s="15" t="s">
        <v>553</v>
      </c>
      <c r="F213" s="53" t="s">
        <v>354</v>
      </c>
      <c r="G213" s="53" t="s">
        <v>624</v>
      </c>
      <c r="H213" s="53" t="s">
        <v>355</v>
      </c>
      <c r="I213" s="61"/>
      <c r="J213" s="55"/>
      <c r="K213" s="55"/>
      <c r="L213" s="56"/>
      <c r="M213" s="56"/>
      <c r="N213" s="57" t="s">
        <v>5</v>
      </c>
      <c r="O213" s="62">
        <v>44022</v>
      </c>
      <c r="P213" s="62">
        <v>44112</v>
      </c>
      <c r="Q213" s="62"/>
      <c r="R213" s="62"/>
      <c r="S213" s="58" t="s">
        <v>219</v>
      </c>
      <c r="T213" s="58" t="s">
        <v>730</v>
      </c>
      <c r="V213" s="59"/>
    </row>
    <row r="214" spans="2:22" s="30" customFormat="1" ht="15" customHeight="1" x14ac:dyDescent="0.25">
      <c r="B214" s="10" t="s">
        <v>531</v>
      </c>
      <c r="C214" s="10">
        <v>13</v>
      </c>
      <c r="D214" s="22" t="s">
        <v>344</v>
      </c>
      <c r="E214" s="15" t="s">
        <v>553</v>
      </c>
      <c r="F214" s="53" t="s">
        <v>623</v>
      </c>
      <c r="G214" s="53" t="s">
        <v>358</v>
      </c>
      <c r="H214" s="53" t="s">
        <v>359</v>
      </c>
      <c r="I214" s="61"/>
      <c r="J214" s="55"/>
      <c r="K214" s="55"/>
      <c r="L214" s="56"/>
      <c r="M214" s="56"/>
      <c r="N214" s="57" t="s">
        <v>5</v>
      </c>
      <c r="O214" s="62">
        <v>44022</v>
      </c>
      <c r="P214" s="62">
        <v>44112</v>
      </c>
      <c r="Q214" s="62"/>
      <c r="R214" s="62"/>
      <c r="S214" s="58" t="s">
        <v>219</v>
      </c>
      <c r="T214" s="58" t="s">
        <v>730</v>
      </c>
      <c r="V214" s="59"/>
    </row>
    <row r="215" spans="2:22" s="30" customFormat="1" ht="15" customHeight="1" x14ac:dyDescent="0.25">
      <c r="B215" s="10" t="s">
        <v>531</v>
      </c>
      <c r="C215" s="10">
        <v>13</v>
      </c>
      <c r="D215" s="22" t="s">
        <v>344</v>
      </c>
      <c r="E215" s="15" t="s">
        <v>553</v>
      </c>
      <c r="F215" s="53" t="s">
        <v>355</v>
      </c>
      <c r="G215" s="53" t="s">
        <v>356</v>
      </c>
      <c r="H215" s="53" t="s">
        <v>626</v>
      </c>
      <c r="I215" s="61"/>
      <c r="J215" s="55"/>
      <c r="K215" s="55"/>
      <c r="L215" s="56"/>
      <c r="M215" s="56"/>
      <c r="N215" s="57" t="s">
        <v>5</v>
      </c>
      <c r="O215" s="62">
        <v>44022</v>
      </c>
      <c r="P215" s="62">
        <v>44112</v>
      </c>
      <c r="Q215" s="62"/>
      <c r="R215" s="62"/>
      <c r="S215" s="58" t="s">
        <v>219</v>
      </c>
      <c r="T215" s="58" t="s">
        <v>730</v>
      </c>
      <c r="V215" s="59"/>
    </row>
    <row r="216" spans="2:22" s="30" customFormat="1" ht="15" customHeight="1" x14ac:dyDescent="0.25">
      <c r="B216" s="10" t="s">
        <v>531</v>
      </c>
      <c r="C216" s="10">
        <v>13</v>
      </c>
      <c r="D216" s="22" t="s">
        <v>344</v>
      </c>
      <c r="E216" s="15" t="s">
        <v>553</v>
      </c>
      <c r="F216" s="53" t="s">
        <v>619</v>
      </c>
      <c r="G216" s="53" t="s">
        <v>899</v>
      </c>
      <c r="H216" s="53" t="s">
        <v>354</v>
      </c>
      <c r="I216" s="61"/>
      <c r="J216" s="55"/>
      <c r="K216" s="55"/>
      <c r="L216" s="56"/>
      <c r="M216" s="56"/>
      <c r="N216" s="57" t="s">
        <v>5</v>
      </c>
      <c r="O216" s="62">
        <v>44022</v>
      </c>
      <c r="P216" s="62">
        <v>44112</v>
      </c>
      <c r="Q216" s="62"/>
      <c r="R216" s="62"/>
      <c r="S216" s="58" t="s">
        <v>219</v>
      </c>
      <c r="T216" s="58" t="s">
        <v>730</v>
      </c>
      <c r="V216" s="59"/>
    </row>
    <row r="217" spans="2:22" s="30" customFormat="1" ht="15" customHeight="1" x14ac:dyDescent="0.25">
      <c r="B217" s="10" t="s">
        <v>531</v>
      </c>
      <c r="C217" s="10">
        <v>13</v>
      </c>
      <c r="D217" s="22" t="s">
        <v>344</v>
      </c>
      <c r="E217" s="15" t="s">
        <v>553</v>
      </c>
      <c r="F217" s="53" t="s">
        <v>622</v>
      </c>
      <c r="G217" s="53" t="s">
        <v>357</v>
      </c>
      <c r="H217" s="53" t="s">
        <v>358</v>
      </c>
      <c r="I217" s="61"/>
      <c r="J217" s="55"/>
      <c r="K217" s="55"/>
      <c r="L217" s="56"/>
      <c r="M217" s="56"/>
      <c r="N217" s="57" t="s">
        <v>5</v>
      </c>
      <c r="O217" s="62">
        <v>44022</v>
      </c>
      <c r="P217" s="62">
        <v>44112</v>
      </c>
      <c r="Q217" s="62"/>
      <c r="R217" s="62"/>
      <c r="S217" s="58" t="s">
        <v>219</v>
      </c>
      <c r="T217" s="58" t="s">
        <v>730</v>
      </c>
      <c r="V217" s="59"/>
    </row>
    <row r="218" spans="2:22" s="30" customFormat="1" ht="15" customHeight="1" x14ac:dyDescent="0.25">
      <c r="B218" s="10" t="s">
        <v>531</v>
      </c>
      <c r="C218" s="10">
        <v>13</v>
      </c>
      <c r="D218" s="22" t="s">
        <v>344</v>
      </c>
      <c r="E218" s="15" t="s">
        <v>553</v>
      </c>
      <c r="F218" s="53" t="s">
        <v>620</v>
      </c>
      <c r="G218" s="53" t="s">
        <v>354</v>
      </c>
      <c r="H218" s="53" t="s">
        <v>357</v>
      </c>
      <c r="I218" s="61"/>
      <c r="J218" s="55"/>
      <c r="K218" s="55"/>
      <c r="L218" s="56"/>
      <c r="M218" s="56"/>
      <c r="N218" s="57" t="s">
        <v>5</v>
      </c>
      <c r="O218" s="62">
        <v>44022</v>
      </c>
      <c r="P218" s="62">
        <v>44112</v>
      </c>
      <c r="Q218" s="62"/>
      <c r="R218" s="62"/>
      <c r="S218" s="58" t="s">
        <v>219</v>
      </c>
      <c r="T218" s="58" t="s">
        <v>730</v>
      </c>
      <c r="V218" s="59"/>
    </row>
    <row r="219" spans="2:22" s="30" customFormat="1" ht="15" customHeight="1" x14ac:dyDescent="0.25">
      <c r="B219" s="10" t="s">
        <v>531</v>
      </c>
      <c r="C219" s="10">
        <v>13</v>
      </c>
      <c r="D219" s="22" t="s">
        <v>344</v>
      </c>
      <c r="E219" s="15" t="s">
        <v>553</v>
      </c>
      <c r="F219" s="53" t="s">
        <v>352</v>
      </c>
      <c r="G219" s="53" t="s">
        <v>900</v>
      </c>
      <c r="H219" s="53" t="s">
        <v>353</v>
      </c>
      <c r="I219" s="61"/>
      <c r="J219" s="55"/>
      <c r="K219" s="55"/>
      <c r="L219" s="56"/>
      <c r="M219" s="56"/>
      <c r="N219" s="57" t="s">
        <v>5</v>
      </c>
      <c r="O219" s="62">
        <v>44022</v>
      </c>
      <c r="P219" s="62">
        <v>44112</v>
      </c>
      <c r="Q219" s="62"/>
      <c r="R219" s="62"/>
      <c r="S219" s="58" t="s">
        <v>219</v>
      </c>
      <c r="T219" s="58" t="s">
        <v>730</v>
      </c>
      <c r="V219" s="59"/>
    </row>
    <row r="220" spans="2:22" s="30" customFormat="1" ht="15" customHeight="1" x14ac:dyDescent="0.25">
      <c r="B220" s="10" t="s">
        <v>531</v>
      </c>
      <c r="C220" s="10">
        <v>13</v>
      </c>
      <c r="D220" s="22" t="s">
        <v>341</v>
      </c>
      <c r="E220" s="15" t="s">
        <v>553</v>
      </c>
      <c r="F220" s="53" t="s">
        <v>899</v>
      </c>
      <c r="G220" s="53" t="s">
        <v>625</v>
      </c>
      <c r="H220" s="53" t="s">
        <v>343</v>
      </c>
      <c r="I220" s="61"/>
      <c r="J220" s="55">
        <v>8089.53</v>
      </c>
      <c r="K220" s="55"/>
      <c r="L220" s="56">
        <v>1306696.67</v>
      </c>
      <c r="M220" s="56"/>
      <c r="N220" s="57" t="s">
        <v>5</v>
      </c>
      <c r="O220" s="62">
        <v>44022</v>
      </c>
      <c r="P220" s="62">
        <v>44112</v>
      </c>
      <c r="Q220" s="62"/>
      <c r="R220" s="62"/>
      <c r="S220" s="58" t="s">
        <v>219</v>
      </c>
      <c r="T220" s="58" t="s">
        <v>730</v>
      </c>
      <c r="V220" s="59"/>
    </row>
    <row r="221" spans="2:22" s="30" customFormat="1" ht="15" customHeight="1" x14ac:dyDescent="0.25">
      <c r="B221" s="10" t="s">
        <v>531</v>
      </c>
      <c r="C221" s="10">
        <v>13</v>
      </c>
      <c r="D221" s="22" t="s">
        <v>341</v>
      </c>
      <c r="E221" s="15" t="s">
        <v>553</v>
      </c>
      <c r="F221" s="53" t="s">
        <v>902</v>
      </c>
      <c r="G221" s="53" t="s">
        <v>342</v>
      </c>
      <c r="H221" s="53" t="s">
        <v>625</v>
      </c>
      <c r="I221" s="61"/>
      <c r="J221" s="55"/>
      <c r="K221" s="55"/>
      <c r="L221" s="56"/>
      <c r="M221" s="56"/>
      <c r="N221" s="57" t="s">
        <v>5</v>
      </c>
      <c r="O221" s="62">
        <v>44022</v>
      </c>
      <c r="P221" s="62">
        <v>44112</v>
      </c>
      <c r="Q221" s="62"/>
      <c r="R221" s="62"/>
      <c r="S221" s="58" t="s">
        <v>219</v>
      </c>
      <c r="T221" s="58" t="s">
        <v>730</v>
      </c>
      <c r="V221" s="59"/>
    </row>
    <row r="222" spans="2:22" s="95" customFormat="1" ht="15" customHeight="1" x14ac:dyDescent="0.25">
      <c r="B222" s="8" t="s">
        <v>530</v>
      </c>
      <c r="C222" s="9">
        <v>14</v>
      </c>
      <c r="D222" s="21" t="s">
        <v>73</v>
      </c>
      <c r="E222" s="14" t="s">
        <v>554</v>
      </c>
      <c r="F222" s="43" t="s">
        <v>903</v>
      </c>
      <c r="G222" s="43" t="s">
        <v>629</v>
      </c>
      <c r="H222" s="43" t="s">
        <v>630</v>
      </c>
      <c r="I222" s="45">
        <v>949.8</v>
      </c>
      <c r="J222" s="45">
        <v>3530.03</v>
      </c>
      <c r="K222" s="45"/>
      <c r="L222" s="46">
        <v>500247.55</v>
      </c>
      <c r="M222" s="94">
        <v>500247.55</v>
      </c>
      <c r="N222" s="47" t="s">
        <v>4</v>
      </c>
      <c r="O222" s="48">
        <v>43805</v>
      </c>
      <c r="P222" s="49">
        <v>43895</v>
      </c>
      <c r="Q222" s="49" t="s">
        <v>513</v>
      </c>
      <c r="R222" s="49">
        <v>43955</v>
      </c>
      <c r="S222" s="50" t="s">
        <v>216</v>
      </c>
      <c r="T222" s="50" t="s">
        <v>727</v>
      </c>
      <c r="V222" s="51"/>
    </row>
    <row r="223" spans="2:22" s="95" customFormat="1" ht="15" customHeight="1" x14ac:dyDescent="0.25">
      <c r="B223" s="8" t="s">
        <v>530</v>
      </c>
      <c r="C223" s="9">
        <v>14</v>
      </c>
      <c r="D223" s="21" t="s">
        <v>73</v>
      </c>
      <c r="E223" s="14" t="s">
        <v>554</v>
      </c>
      <c r="F223" s="43" t="s">
        <v>631</v>
      </c>
      <c r="G223" s="43" t="s">
        <v>630</v>
      </c>
      <c r="H223" s="43" t="s">
        <v>629</v>
      </c>
      <c r="I223" s="45"/>
      <c r="J223" s="45"/>
      <c r="K223" s="45"/>
      <c r="L223" s="46"/>
      <c r="M223" s="46"/>
      <c r="N223" s="47" t="s">
        <v>4</v>
      </c>
      <c r="O223" s="48">
        <v>43805</v>
      </c>
      <c r="P223" s="49">
        <v>43895</v>
      </c>
      <c r="Q223" s="49" t="s">
        <v>508</v>
      </c>
      <c r="R223" s="49">
        <v>43955</v>
      </c>
      <c r="S223" s="50" t="s">
        <v>216</v>
      </c>
      <c r="T223" s="50" t="s">
        <v>727</v>
      </c>
      <c r="V223" s="51"/>
    </row>
    <row r="224" spans="2:22" s="95" customFormat="1" ht="15" customHeight="1" x14ac:dyDescent="0.25">
      <c r="B224" s="8" t="s">
        <v>530</v>
      </c>
      <c r="C224" s="9">
        <v>14</v>
      </c>
      <c r="D224" s="21" t="s">
        <v>73</v>
      </c>
      <c r="E224" s="14" t="s">
        <v>554</v>
      </c>
      <c r="F224" s="43" t="s">
        <v>627</v>
      </c>
      <c r="G224" s="43" t="s">
        <v>628</v>
      </c>
      <c r="H224" s="43"/>
      <c r="I224" s="45"/>
      <c r="J224" s="45"/>
      <c r="K224" s="45"/>
      <c r="L224" s="46"/>
      <c r="M224" s="46"/>
      <c r="N224" s="47" t="s">
        <v>4</v>
      </c>
      <c r="O224" s="48">
        <v>43805</v>
      </c>
      <c r="P224" s="49">
        <v>43895</v>
      </c>
      <c r="Q224" s="49" t="s">
        <v>508</v>
      </c>
      <c r="R224" s="49">
        <v>43955</v>
      </c>
      <c r="S224" s="50" t="s">
        <v>216</v>
      </c>
      <c r="T224" s="50" t="s">
        <v>727</v>
      </c>
      <c r="V224" s="51"/>
    </row>
    <row r="225" spans="2:22" s="95" customFormat="1" ht="15" customHeight="1" x14ac:dyDescent="0.25">
      <c r="B225" s="8" t="s">
        <v>530</v>
      </c>
      <c r="C225" s="9">
        <v>14</v>
      </c>
      <c r="D225" s="21" t="s">
        <v>74</v>
      </c>
      <c r="E225" s="14" t="s">
        <v>537</v>
      </c>
      <c r="F225" s="43" t="s">
        <v>635</v>
      </c>
      <c r="G225" s="43" t="s">
        <v>633</v>
      </c>
      <c r="H225" s="43" t="s">
        <v>647</v>
      </c>
      <c r="I225" s="45">
        <v>774.5</v>
      </c>
      <c r="J225" s="45">
        <v>2327.58</v>
      </c>
      <c r="K225" s="45"/>
      <c r="L225" s="46">
        <v>343515.2</v>
      </c>
      <c r="M225" s="94">
        <v>343515.2</v>
      </c>
      <c r="N225" s="47" t="s">
        <v>4</v>
      </c>
      <c r="O225" s="48">
        <v>43805</v>
      </c>
      <c r="P225" s="49">
        <v>43895</v>
      </c>
      <c r="Q225" s="49" t="s">
        <v>508</v>
      </c>
      <c r="R225" s="49">
        <v>43955</v>
      </c>
      <c r="S225" s="50" t="s">
        <v>216</v>
      </c>
      <c r="T225" s="50" t="s">
        <v>727</v>
      </c>
      <c r="V225" s="51"/>
    </row>
    <row r="226" spans="2:22" s="95" customFormat="1" ht="15" customHeight="1" x14ac:dyDescent="0.25">
      <c r="B226" s="8" t="s">
        <v>530</v>
      </c>
      <c r="C226" s="9">
        <v>14</v>
      </c>
      <c r="D226" s="21" t="s">
        <v>74</v>
      </c>
      <c r="E226" s="14" t="s">
        <v>537</v>
      </c>
      <c r="F226" s="43" t="s">
        <v>637</v>
      </c>
      <c r="G226" s="43" t="s">
        <v>644</v>
      </c>
      <c r="H226" s="43" t="s">
        <v>646</v>
      </c>
      <c r="I226" s="45"/>
      <c r="J226" s="45"/>
      <c r="K226" s="45"/>
      <c r="L226" s="46"/>
      <c r="M226" s="46"/>
      <c r="N226" s="47" t="s">
        <v>4</v>
      </c>
      <c r="O226" s="48">
        <v>43805</v>
      </c>
      <c r="P226" s="49">
        <v>43895</v>
      </c>
      <c r="Q226" s="49" t="s">
        <v>508</v>
      </c>
      <c r="R226" s="49">
        <v>43955</v>
      </c>
      <c r="S226" s="50" t="s">
        <v>216</v>
      </c>
      <c r="T226" s="50" t="s">
        <v>727</v>
      </c>
      <c r="V226" s="51"/>
    </row>
    <row r="227" spans="2:22" s="95" customFormat="1" ht="15" customHeight="1" x14ac:dyDescent="0.25">
      <c r="B227" s="8" t="s">
        <v>530</v>
      </c>
      <c r="C227" s="9">
        <v>14</v>
      </c>
      <c r="D227" s="21" t="s">
        <v>74</v>
      </c>
      <c r="E227" s="14" t="s">
        <v>537</v>
      </c>
      <c r="F227" s="43" t="s">
        <v>638</v>
      </c>
      <c r="G227" s="43" t="s">
        <v>645</v>
      </c>
      <c r="H227" s="43" t="s">
        <v>632</v>
      </c>
      <c r="I227" s="45"/>
      <c r="J227" s="45"/>
      <c r="K227" s="45"/>
      <c r="L227" s="46"/>
      <c r="M227" s="46"/>
      <c r="N227" s="47" t="s">
        <v>4</v>
      </c>
      <c r="O227" s="48">
        <v>43805</v>
      </c>
      <c r="P227" s="49">
        <v>43895</v>
      </c>
      <c r="Q227" s="49" t="s">
        <v>508</v>
      </c>
      <c r="R227" s="49">
        <v>43955</v>
      </c>
      <c r="S227" s="50" t="s">
        <v>216</v>
      </c>
      <c r="T227" s="50" t="s">
        <v>727</v>
      </c>
      <c r="V227" s="51"/>
    </row>
    <row r="228" spans="2:22" s="95" customFormat="1" ht="15" customHeight="1" x14ac:dyDescent="0.25">
      <c r="B228" s="8" t="s">
        <v>530</v>
      </c>
      <c r="C228" s="9">
        <v>14</v>
      </c>
      <c r="D228" s="21" t="s">
        <v>74</v>
      </c>
      <c r="E228" s="14" t="s">
        <v>537</v>
      </c>
      <c r="F228" s="43" t="s">
        <v>632</v>
      </c>
      <c r="G228" s="43" t="s">
        <v>640</v>
      </c>
      <c r="H228" s="43"/>
      <c r="I228" s="45"/>
      <c r="J228" s="45"/>
      <c r="K228" s="45"/>
      <c r="L228" s="46"/>
      <c r="M228" s="46"/>
      <c r="N228" s="47" t="s">
        <v>4</v>
      </c>
      <c r="O228" s="48">
        <v>43805</v>
      </c>
      <c r="P228" s="49">
        <v>43895</v>
      </c>
      <c r="Q228" s="49" t="s">
        <v>508</v>
      </c>
      <c r="R228" s="49">
        <v>43955</v>
      </c>
      <c r="S228" s="50" t="s">
        <v>216</v>
      </c>
      <c r="T228" s="50" t="s">
        <v>727</v>
      </c>
      <c r="V228" s="51"/>
    </row>
    <row r="229" spans="2:22" s="95" customFormat="1" ht="15" customHeight="1" x14ac:dyDescent="0.25">
      <c r="B229" s="8" t="s">
        <v>530</v>
      </c>
      <c r="C229" s="9">
        <v>14</v>
      </c>
      <c r="D229" s="21" t="s">
        <v>74</v>
      </c>
      <c r="E229" s="14" t="s">
        <v>537</v>
      </c>
      <c r="F229" s="43" t="s">
        <v>634</v>
      </c>
      <c r="G229" s="43" t="s">
        <v>633</v>
      </c>
      <c r="H229" s="43" t="s">
        <v>643</v>
      </c>
      <c r="I229" s="45"/>
      <c r="J229" s="45"/>
      <c r="K229" s="45"/>
      <c r="L229" s="46"/>
      <c r="M229" s="46"/>
      <c r="N229" s="47" t="s">
        <v>4</v>
      </c>
      <c r="O229" s="48">
        <v>43805</v>
      </c>
      <c r="P229" s="49">
        <v>43895</v>
      </c>
      <c r="Q229" s="49" t="s">
        <v>508</v>
      </c>
      <c r="R229" s="49">
        <v>43955</v>
      </c>
      <c r="S229" s="50" t="s">
        <v>216</v>
      </c>
      <c r="T229" s="50" t="s">
        <v>727</v>
      </c>
      <c r="V229" s="51"/>
    </row>
    <row r="230" spans="2:22" s="95" customFormat="1" ht="15" customHeight="1" x14ac:dyDescent="0.25">
      <c r="B230" s="8" t="s">
        <v>530</v>
      </c>
      <c r="C230" s="9">
        <v>14</v>
      </c>
      <c r="D230" s="21" t="s">
        <v>74</v>
      </c>
      <c r="E230" s="14" t="s">
        <v>537</v>
      </c>
      <c r="F230" s="43" t="s">
        <v>633</v>
      </c>
      <c r="G230" s="43" t="s">
        <v>641</v>
      </c>
      <c r="H230" s="43" t="s">
        <v>642</v>
      </c>
      <c r="I230" s="45"/>
      <c r="J230" s="45"/>
      <c r="K230" s="45"/>
      <c r="L230" s="46"/>
      <c r="M230" s="46"/>
      <c r="N230" s="47" t="s">
        <v>4</v>
      </c>
      <c r="O230" s="48">
        <v>43805</v>
      </c>
      <c r="P230" s="49">
        <v>43895</v>
      </c>
      <c r="Q230" s="49" t="s">
        <v>508</v>
      </c>
      <c r="R230" s="49">
        <v>43955</v>
      </c>
      <c r="S230" s="50" t="s">
        <v>216</v>
      </c>
      <c r="T230" s="50" t="s">
        <v>727</v>
      </c>
      <c r="V230" s="51"/>
    </row>
    <row r="231" spans="2:22" s="95" customFormat="1" ht="15" customHeight="1" x14ac:dyDescent="0.25">
      <c r="B231" s="8" t="s">
        <v>530</v>
      </c>
      <c r="C231" s="9">
        <v>14</v>
      </c>
      <c r="D231" s="21" t="s">
        <v>74</v>
      </c>
      <c r="E231" s="14" t="s">
        <v>537</v>
      </c>
      <c r="F231" s="43" t="s">
        <v>636</v>
      </c>
      <c r="G231" s="43" t="s">
        <v>635</v>
      </c>
      <c r="H231" s="43" t="s">
        <v>904</v>
      </c>
      <c r="I231" s="45"/>
      <c r="J231" s="45"/>
      <c r="K231" s="45"/>
      <c r="L231" s="46"/>
      <c r="M231" s="46"/>
      <c r="N231" s="47" t="s">
        <v>4</v>
      </c>
      <c r="O231" s="48">
        <v>43805</v>
      </c>
      <c r="P231" s="49">
        <v>43895</v>
      </c>
      <c r="Q231" s="49" t="s">
        <v>508</v>
      </c>
      <c r="R231" s="49">
        <v>43955</v>
      </c>
      <c r="S231" s="50" t="s">
        <v>216</v>
      </c>
      <c r="T231" s="50" t="s">
        <v>727</v>
      </c>
      <c r="V231" s="51"/>
    </row>
    <row r="232" spans="2:22" s="95" customFormat="1" ht="15" customHeight="1" x14ac:dyDescent="0.25">
      <c r="B232" s="8" t="s">
        <v>530</v>
      </c>
      <c r="C232" s="9">
        <v>14</v>
      </c>
      <c r="D232" s="21" t="s">
        <v>75</v>
      </c>
      <c r="E232" s="14" t="s">
        <v>537</v>
      </c>
      <c r="F232" s="43" t="s">
        <v>639</v>
      </c>
      <c r="G232" s="43" t="s">
        <v>212</v>
      </c>
      <c r="H232" s="43" t="s">
        <v>905</v>
      </c>
      <c r="I232" s="45">
        <v>1206</v>
      </c>
      <c r="J232" s="45">
        <v>3499</v>
      </c>
      <c r="K232" s="45"/>
      <c r="L232" s="46">
        <v>498870.1</v>
      </c>
      <c r="M232" s="94">
        <v>498870.1</v>
      </c>
      <c r="N232" s="47" t="s">
        <v>4</v>
      </c>
      <c r="O232" s="48">
        <v>43805</v>
      </c>
      <c r="P232" s="49">
        <v>43895</v>
      </c>
      <c r="Q232" s="49" t="s">
        <v>508</v>
      </c>
      <c r="R232" s="49">
        <v>43955</v>
      </c>
      <c r="S232" s="50" t="s">
        <v>216</v>
      </c>
      <c r="T232" s="50" t="s">
        <v>727</v>
      </c>
      <c r="V232" s="51" t="s">
        <v>782</v>
      </c>
    </row>
    <row r="233" spans="2:22" s="95" customFormat="1" ht="15" customHeight="1" x14ac:dyDescent="0.25">
      <c r="B233" s="8" t="s">
        <v>530</v>
      </c>
      <c r="C233" s="9">
        <v>15</v>
      </c>
      <c r="D233" s="21" t="s">
        <v>77</v>
      </c>
      <c r="E233" s="14" t="s">
        <v>555</v>
      </c>
      <c r="F233" s="43" t="s">
        <v>906</v>
      </c>
      <c r="G233" s="43" t="s">
        <v>907</v>
      </c>
      <c r="H233" s="43" t="s">
        <v>210</v>
      </c>
      <c r="I233" s="45">
        <v>873</v>
      </c>
      <c r="J233" s="45">
        <v>3126</v>
      </c>
      <c r="K233" s="45"/>
      <c r="L233" s="46">
        <v>470462.05</v>
      </c>
      <c r="M233" s="46">
        <v>469833.57</v>
      </c>
      <c r="N233" s="47" t="s">
        <v>4</v>
      </c>
      <c r="O233" s="48">
        <v>43805</v>
      </c>
      <c r="P233" s="49">
        <v>43895</v>
      </c>
      <c r="Q233" s="49" t="s">
        <v>508</v>
      </c>
      <c r="R233" s="49">
        <v>43955</v>
      </c>
      <c r="S233" s="50" t="s">
        <v>215</v>
      </c>
      <c r="T233" s="50" t="s">
        <v>730</v>
      </c>
      <c r="V233" s="51"/>
    </row>
    <row r="234" spans="2:22" s="95" customFormat="1" ht="15" customHeight="1" x14ac:dyDescent="0.25">
      <c r="B234" s="8" t="s">
        <v>530</v>
      </c>
      <c r="C234" s="9">
        <v>15</v>
      </c>
      <c r="D234" s="21" t="s">
        <v>77</v>
      </c>
      <c r="E234" s="14" t="s">
        <v>555</v>
      </c>
      <c r="F234" s="43" t="s">
        <v>908</v>
      </c>
      <c r="G234" s="43" t="s">
        <v>909</v>
      </c>
      <c r="H234" s="43" t="s">
        <v>910</v>
      </c>
      <c r="I234" s="45"/>
      <c r="J234" s="45"/>
      <c r="K234" s="45"/>
      <c r="L234" s="46"/>
      <c r="M234" s="46"/>
      <c r="N234" s="47" t="s">
        <v>4</v>
      </c>
      <c r="O234" s="48">
        <v>43805</v>
      </c>
      <c r="P234" s="49">
        <v>43895</v>
      </c>
      <c r="Q234" s="49" t="s">
        <v>508</v>
      </c>
      <c r="R234" s="49">
        <v>43955</v>
      </c>
      <c r="S234" s="50" t="s">
        <v>215</v>
      </c>
      <c r="T234" s="50" t="s">
        <v>730</v>
      </c>
      <c r="V234" s="51"/>
    </row>
    <row r="235" spans="2:22" s="95" customFormat="1" ht="15" customHeight="1" x14ac:dyDescent="0.25">
      <c r="B235" s="8" t="s">
        <v>530</v>
      </c>
      <c r="C235" s="9">
        <v>15</v>
      </c>
      <c r="D235" s="21" t="s">
        <v>76</v>
      </c>
      <c r="E235" s="14" t="s">
        <v>555</v>
      </c>
      <c r="F235" s="43" t="s">
        <v>911</v>
      </c>
      <c r="G235" s="43" t="s">
        <v>912</v>
      </c>
      <c r="H235" s="43" t="s">
        <v>211</v>
      </c>
      <c r="I235" s="45">
        <v>980</v>
      </c>
      <c r="J235" s="45">
        <v>3296.56</v>
      </c>
      <c r="K235" s="45"/>
      <c r="L235" s="46">
        <v>501880.3</v>
      </c>
      <c r="M235" s="46">
        <v>501863.56</v>
      </c>
      <c r="N235" s="47" t="s">
        <v>4</v>
      </c>
      <c r="O235" s="48">
        <v>43805</v>
      </c>
      <c r="P235" s="49">
        <v>43895</v>
      </c>
      <c r="Q235" s="49" t="s">
        <v>508</v>
      </c>
      <c r="R235" s="49">
        <v>43955</v>
      </c>
      <c r="S235" s="50" t="s">
        <v>215</v>
      </c>
      <c r="T235" s="50" t="s">
        <v>730</v>
      </c>
      <c r="V235" s="51"/>
    </row>
    <row r="236" spans="2:22" s="95" customFormat="1" ht="15" customHeight="1" x14ac:dyDescent="0.25">
      <c r="B236" s="8" t="s">
        <v>530</v>
      </c>
      <c r="C236" s="9">
        <v>15</v>
      </c>
      <c r="D236" s="20" t="s">
        <v>78</v>
      </c>
      <c r="E236" s="14" t="s">
        <v>555</v>
      </c>
      <c r="F236" s="43" t="s">
        <v>906</v>
      </c>
      <c r="G236" s="43" t="s">
        <v>210</v>
      </c>
      <c r="H236" s="43" t="s">
        <v>913</v>
      </c>
      <c r="I236" s="45">
        <v>284</v>
      </c>
      <c r="J236" s="45">
        <v>945.72</v>
      </c>
      <c r="K236" s="45"/>
      <c r="L236" s="46">
        <v>171629.98</v>
      </c>
      <c r="M236" s="94">
        <v>171629.98</v>
      </c>
      <c r="N236" s="47" t="s">
        <v>4</v>
      </c>
      <c r="O236" s="52">
        <v>43955</v>
      </c>
      <c r="P236" s="52">
        <v>43985</v>
      </c>
      <c r="Q236" s="47" t="s">
        <v>509</v>
      </c>
      <c r="R236" s="52">
        <v>44015</v>
      </c>
      <c r="S236" s="50" t="s">
        <v>215</v>
      </c>
      <c r="T236" s="50" t="s">
        <v>730</v>
      </c>
      <c r="V236" s="51"/>
    </row>
    <row r="237" spans="2:22" s="95" customFormat="1" ht="15" customHeight="1" x14ac:dyDescent="0.25">
      <c r="B237" s="8" t="s">
        <v>530</v>
      </c>
      <c r="C237" s="9">
        <v>15</v>
      </c>
      <c r="D237" s="20" t="s">
        <v>79</v>
      </c>
      <c r="E237" s="14" t="s">
        <v>555</v>
      </c>
      <c r="F237" s="43" t="s">
        <v>906</v>
      </c>
      <c r="G237" s="43" t="s">
        <v>914</v>
      </c>
      <c r="H237" s="43" t="s">
        <v>209</v>
      </c>
      <c r="I237" s="45">
        <v>283</v>
      </c>
      <c r="J237" s="45">
        <v>772.59</v>
      </c>
      <c r="K237" s="45"/>
      <c r="L237" s="46">
        <v>146193.47</v>
      </c>
      <c r="M237" s="46">
        <v>146193.47</v>
      </c>
      <c r="N237" s="47" t="s">
        <v>4</v>
      </c>
      <c r="O237" s="52">
        <v>43955</v>
      </c>
      <c r="P237" s="52">
        <v>43985</v>
      </c>
      <c r="Q237" s="47"/>
      <c r="R237" s="47"/>
      <c r="S237" s="50" t="s">
        <v>215</v>
      </c>
      <c r="T237" s="50" t="s">
        <v>730</v>
      </c>
      <c r="V237" s="51"/>
    </row>
    <row r="238" spans="2:22" s="95" customFormat="1" ht="15" customHeight="1" x14ac:dyDescent="0.25">
      <c r="B238" s="8" t="s">
        <v>530</v>
      </c>
      <c r="C238" s="9">
        <v>15</v>
      </c>
      <c r="D238" s="20" t="s">
        <v>80</v>
      </c>
      <c r="E238" s="14" t="s">
        <v>555</v>
      </c>
      <c r="F238" s="43" t="s">
        <v>908</v>
      </c>
      <c r="G238" s="43" t="s">
        <v>209</v>
      </c>
      <c r="H238" s="43" t="s">
        <v>910</v>
      </c>
      <c r="I238" s="45">
        <v>425</v>
      </c>
      <c r="J238" s="45">
        <v>1296.25</v>
      </c>
      <c r="K238" s="45"/>
      <c r="L238" s="46">
        <v>238744.9</v>
      </c>
      <c r="M238" s="94">
        <v>238744.9</v>
      </c>
      <c r="N238" s="47" t="s">
        <v>4</v>
      </c>
      <c r="O238" s="52">
        <v>43955</v>
      </c>
      <c r="P238" s="52">
        <v>43985</v>
      </c>
      <c r="Q238" s="47" t="s">
        <v>509</v>
      </c>
      <c r="R238" s="52">
        <v>44015</v>
      </c>
      <c r="S238" s="50" t="s">
        <v>215</v>
      </c>
      <c r="T238" s="50" t="s">
        <v>730</v>
      </c>
      <c r="V238" s="51"/>
    </row>
    <row r="239" spans="2:22" s="95" customFormat="1" ht="15" customHeight="1" x14ac:dyDescent="0.25">
      <c r="B239" s="8" t="s">
        <v>530</v>
      </c>
      <c r="C239" s="9">
        <v>15</v>
      </c>
      <c r="D239" s="20" t="s">
        <v>81</v>
      </c>
      <c r="E239" s="14" t="s">
        <v>555</v>
      </c>
      <c r="F239" s="43" t="s">
        <v>911</v>
      </c>
      <c r="G239" s="43" t="s">
        <v>130</v>
      </c>
      <c r="H239" s="43" t="s">
        <v>131</v>
      </c>
      <c r="I239" s="45">
        <v>248</v>
      </c>
      <c r="J239" s="45">
        <v>1339.2</v>
      </c>
      <c r="K239" s="45"/>
      <c r="L239" s="46">
        <v>232475.83</v>
      </c>
      <c r="M239" s="94">
        <v>232475.83</v>
      </c>
      <c r="N239" s="47" t="s">
        <v>4</v>
      </c>
      <c r="O239" s="52">
        <v>43955</v>
      </c>
      <c r="P239" s="52">
        <v>43985</v>
      </c>
      <c r="Q239" s="47" t="s">
        <v>509</v>
      </c>
      <c r="R239" s="52">
        <v>44015</v>
      </c>
      <c r="S239" s="50" t="s">
        <v>215</v>
      </c>
      <c r="T239" s="50" t="s">
        <v>730</v>
      </c>
      <c r="V239" s="65" t="s">
        <v>794</v>
      </c>
    </row>
    <row r="240" spans="2:22" s="95" customFormat="1" ht="15" customHeight="1" x14ac:dyDescent="0.25">
      <c r="B240" s="8" t="s">
        <v>530</v>
      </c>
      <c r="C240" s="9">
        <v>15</v>
      </c>
      <c r="D240" s="20" t="s">
        <v>82</v>
      </c>
      <c r="E240" s="14" t="s">
        <v>555</v>
      </c>
      <c r="F240" s="43" t="s">
        <v>208</v>
      </c>
      <c r="G240" s="43" t="s">
        <v>915</v>
      </c>
      <c r="H240" s="43" t="s">
        <v>131</v>
      </c>
      <c r="I240" s="45">
        <v>148</v>
      </c>
      <c r="J240" s="45">
        <v>695.6</v>
      </c>
      <c r="K240" s="45"/>
      <c r="L240" s="46">
        <v>131625.04999999999</v>
      </c>
      <c r="M240" s="46">
        <v>131623.79</v>
      </c>
      <c r="N240" s="47" t="s">
        <v>4</v>
      </c>
      <c r="O240" s="49">
        <v>43936</v>
      </c>
      <c r="P240" s="49">
        <v>43966</v>
      </c>
      <c r="Q240" s="49"/>
      <c r="R240" s="49"/>
      <c r="S240" s="50" t="s">
        <v>215</v>
      </c>
      <c r="T240" s="50" t="s">
        <v>730</v>
      </c>
      <c r="V240" s="65" t="s">
        <v>794</v>
      </c>
    </row>
    <row r="241" spans="2:22" s="95" customFormat="1" ht="15" customHeight="1" x14ac:dyDescent="0.25">
      <c r="B241" s="8" t="s">
        <v>530</v>
      </c>
      <c r="C241" s="9">
        <v>15</v>
      </c>
      <c r="D241" s="20" t="s">
        <v>83</v>
      </c>
      <c r="E241" s="14" t="s">
        <v>555</v>
      </c>
      <c r="F241" s="43" t="s">
        <v>916</v>
      </c>
      <c r="G241" s="43" t="s">
        <v>130</v>
      </c>
      <c r="H241" s="43" t="s">
        <v>915</v>
      </c>
      <c r="I241" s="45">
        <v>330</v>
      </c>
      <c r="J241" s="45">
        <v>1039.5</v>
      </c>
      <c r="K241" s="45"/>
      <c r="L241" s="46">
        <v>196199.38</v>
      </c>
      <c r="M241" s="46">
        <v>196199.38</v>
      </c>
      <c r="N241" s="47" t="s">
        <v>4</v>
      </c>
      <c r="O241" s="52">
        <v>43955</v>
      </c>
      <c r="P241" s="52">
        <v>43985</v>
      </c>
      <c r="Q241" s="47"/>
      <c r="R241" s="47"/>
      <c r="S241" s="50" t="s">
        <v>215</v>
      </c>
      <c r="T241" s="50" t="s">
        <v>730</v>
      </c>
      <c r="V241" s="65" t="s">
        <v>794</v>
      </c>
    </row>
    <row r="242" spans="2:22" s="30" customFormat="1" ht="15" customHeight="1" x14ac:dyDescent="0.25">
      <c r="B242" s="10" t="s">
        <v>531</v>
      </c>
      <c r="C242" s="10">
        <v>15</v>
      </c>
      <c r="D242" s="22" t="s">
        <v>364</v>
      </c>
      <c r="E242" s="15" t="s">
        <v>555</v>
      </c>
      <c r="F242" s="53" t="s">
        <v>917</v>
      </c>
      <c r="G242" s="53" t="s">
        <v>365</v>
      </c>
      <c r="H242" s="53" t="s">
        <v>918</v>
      </c>
      <c r="I242" s="55"/>
      <c r="J242" s="55">
        <v>2131.2199999999998</v>
      </c>
      <c r="K242" s="55"/>
      <c r="L242" s="56">
        <v>519442.93</v>
      </c>
      <c r="M242" s="56"/>
      <c r="N242" s="57" t="s">
        <v>5</v>
      </c>
      <c r="O242" s="62">
        <v>44022</v>
      </c>
      <c r="P242" s="62">
        <v>44112</v>
      </c>
      <c r="Q242" s="57"/>
      <c r="R242" s="57"/>
      <c r="S242" s="58" t="s">
        <v>215</v>
      </c>
      <c r="T242" s="58" t="s">
        <v>730</v>
      </c>
      <c r="V242" s="66" t="s">
        <v>794</v>
      </c>
    </row>
    <row r="243" spans="2:22" s="30" customFormat="1" ht="15" customHeight="1" x14ac:dyDescent="0.25">
      <c r="B243" s="10" t="s">
        <v>531</v>
      </c>
      <c r="C243" s="10">
        <v>15</v>
      </c>
      <c r="D243" s="22" t="s">
        <v>364</v>
      </c>
      <c r="E243" s="15" t="s">
        <v>555</v>
      </c>
      <c r="F243" s="53" t="s">
        <v>919</v>
      </c>
      <c r="G243" s="53" t="s">
        <v>365</v>
      </c>
      <c r="H243" s="53" t="s">
        <v>918</v>
      </c>
      <c r="I243" s="55"/>
      <c r="J243" s="55"/>
      <c r="K243" s="55"/>
      <c r="L243" s="56"/>
      <c r="M243" s="56"/>
      <c r="N243" s="57" t="s">
        <v>5</v>
      </c>
      <c r="O243" s="62">
        <v>44022</v>
      </c>
      <c r="P243" s="62">
        <v>44112</v>
      </c>
      <c r="Q243" s="57"/>
      <c r="R243" s="57"/>
      <c r="S243" s="58" t="s">
        <v>215</v>
      </c>
      <c r="T243" s="58" t="s">
        <v>730</v>
      </c>
      <c r="V243" s="66" t="s">
        <v>794</v>
      </c>
    </row>
    <row r="244" spans="2:22" s="30" customFormat="1" ht="15" customHeight="1" x14ac:dyDescent="0.25">
      <c r="B244" s="10" t="s">
        <v>531</v>
      </c>
      <c r="C244" s="10">
        <v>15</v>
      </c>
      <c r="D244" s="22" t="s">
        <v>1102</v>
      </c>
      <c r="E244" s="15" t="s">
        <v>555</v>
      </c>
      <c r="F244" s="53" t="s">
        <v>918</v>
      </c>
      <c r="G244" s="53" t="s">
        <v>920</v>
      </c>
      <c r="H244" s="53" t="s">
        <v>921</v>
      </c>
      <c r="I244" s="55"/>
      <c r="J244" s="55">
        <v>25119.25</v>
      </c>
      <c r="K244" s="55"/>
      <c r="L244" s="56">
        <v>4478774.08</v>
      </c>
      <c r="M244" s="56"/>
      <c r="N244" s="57" t="s">
        <v>5</v>
      </c>
      <c r="O244" s="64">
        <v>44021</v>
      </c>
      <c r="P244" s="64">
        <v>44111</v>
      </c>
      <c r="Q244" s="57"/>
      <c r="R244" s="57"/>
      <c r="S244" s="58" t="s">
        <v>215</v>
      </c>
      <c r="T244" s="58" t="s">
        <v>730</v>
      </c>
      <c r="V244" s="66"/>
    </row>
    <row r="245" spans="2:22" s="30" customFormat="1" ht="15" customHeight="1" x14ac:dyDescent="0.25">
      <c r="B245" s="10" t="s">
        <v>531</v>
      </c>
      <c r="C245" s="10">
        <v>15</v>
      </c>
      <c r="D245" s="22" t="s">
        <v>1102</v>
      </c>
      <c r="E245" s="15" t="s">
        <v>555</v>
      </c>
      <c r="F245" s="53" t="s">
        <v>922</v>
      </c>
      <c r="G245" s="53" t="s">
        <v>746</v>
      </c>
      <c r="H245" s="53" t="s">
        <v>918</v>
      </c>
      <c r="I245" s="55"/>
      <c r="J245" s="55"/>
      <c r="K245" s="55"/>
      <c r="L245" s="56"/>
      <c r="M245" s="56"/>
      <c r="N245" s="57" t="s">
        <v>5</v>
      </c>
      <c r="O245" s="64">
        <v>44021</v>
      </c>
      <c r="P245" s="64">
        <v>44111</v>
      </c>
      <c r="Q245" s="57"/>
      <c r="R245" s="57"/>
      <c r="S245" s="58" t="s">
        <v>215</v>
      </c>
      <c r="T245" s="58" t="s">
        <v>730</v>
      </c>
      <c r="V245" s="66"/>
    </row>
    <row r="246" spans="2:22" s="30" customFormat="1" ht="15" customHeight="1" x14ac:dyDescent="0.25">
      <c r="B246" s="10" t="s">
        <v>531</v>
      </c>
      <c r="C246" s="10">
        <v>15</v>
      </c>
      <c r="D246" s="22" t="s">
        <v>1102</v>
      </c>
      <c r="E246" s="15" t="s">
        <v>555</v>
      </c>
      <c r="F246" s="53" t="s">
        <v>923</v>
      </c>
      <c r="G246" s="53" t="s">
        <v>741</v>
      </c>
      <c r="H246" s="53" t="s">
        <v>742</v>
      </c>
      <c r="I246" s="55"/>
      <c r="J246" s="55"/>
      <c r="K246" s="55"/>
      <c r="L246" s="56"/>
      <c r="M246" s="56"/>
      <c r="N246" s="57" t="s">
        <v>5</v>
      </c>
      <c r="O246" s="64">
        <v>44021</v>
      </c>
      <c r="P246" s="64">
        <v>44111</v>
      </c>
      <c r="Q246" s="57"/>
      <c r="R246" s="57"/>
      <c r="S246" s="58" t="s">
        <v>215</v>
      </c>
      <c r="T246" s="58" t="s">
        <v>730</v>
      </c>
      <c r="V246" s="66"/>
    </row>
    <row r="247" spans="2:22" s="30" customFormat="1" ht="15" customHeight="1" x14ac:dyDescent="0.25">
      <c r="B247" s="10" t="s">
        <v>531</v>
      </c>
      <c r="C247" s="10">
        <v>15</v>
      </c>
      <c r="D247" s="22" t="s">
        <v>1102</v>
      </c>
      <c r="E247" s="15" t="s">
        <v>555</v>
      </c>
      <c r="F247" s="53" t="s">
        <v>743</v>
      </c>
      <c r="G247" s="53" t="s">
        <v>1110</v>
      </c>
      <c r="H247" s="53" t="s">
        <v>1105</v>
      </c>
      <c r="I247" s="55"/>
      <c r="J247" s="55"/>
      <c r="K247" s="55"/>
      <c r="L247" s="56"/>
      <c r="M247" s="56"/>
      <c r="N247" s="57" t="s">
        <v>5</v>
      </c>
      <c r="O247" s="64">
        <v>44021</v>
      </c>
      <c r="P247" s="64">
        <v>44111</v>
      </c>
      <c r="Q247" s="57"/>
      <c r="R247" s="57"/>
      <c r="S247" s="58" t="s">
        <v>215</v>
      </c>
      <c r="T247" s="58" t="s">
        <v>730</v>
      </c>
      <c r="V247" s="66"/>
    </row>
    <row r="248" spans="2:22" s="30" customFormat="1" ht="15" customHeight="1" x14ac:dyDescent="0.25">
      <c r="B248" s="10" t="s">
        <v>531</v>
      </c>
      <c r="C248" s="10">
        <v>15</v>
      </c>
      <c r="D248" s="22" t="s">
        <v>1102</v>
      </c>
      <c r="E248" s="15" t="s">
        <v>555</v>
      </c>
      <c r="F248" s="53" t="s">
        <v>744</v>
      </c>
      <c r="G248" s="53" t="s">
        <v>1106</v>
      </c>
      <c r="H248" s="53" t="s">
        <v>921</v>
      </c>
      <c r="I248" s="55"/>
      <c r="J248" s="55"/>
      <c r="K248" s="55"/>
      <c r="L248" s="56"/>
      <c r="M248" s="56"/>
      <c r="N248" s="57" t="s">
        <v>5</v>
      </c>
      <c r="O248" s="64">
        <v>44021</v>
      </c>
      <c r="P248" s="64">
        <v>44111</v>
      </c>
      <c r="Q248" s="57"/>
      <c r="R248" s="57"/>
      <c r="S248" s="58" t="s">
        <v>215</v>
      </c>
      <c r="T248" s="58" t="s">
        <v>730</v>
      </c>
      <c r="V248" s="66"/>
    </row>
    <row r="249" spans="2:22" s="30" customFormat="1" ht="15" customHeight="1" x14ac:dyDescent="0.25">
      <c r="B249" s="10" t="s">
        <v>531</v>
      </c>
      <c r="C249" s="10">
        <v>15</v>
      </c>
      <c r="D249" s="22" t="s">
        <v>1102</v>
      </c>
      <c r="E249" s="15" t="s">
        <v>555</v>
      </c>
      <c r="F249" s="53" t="s">
        <v>745</v>
      </c>
      <c r="G249" s="53" t="s">
        <v>746</v>
      </c>
      <c r="H249" s="53" t="s">
        <v>747</v>
      </c>
      <c r="I249" s="55"/>
      <c r="J249" s="55"/>
      <c r="K249" s="55"/>
      <c r="L249" s="56"/>
      <c r="M249" s="56"/>
      <c r="N249" s="57" t="s">
        <v>5</v>
      </c>
      <c r="O249" s="64">
        <v>44021</v>
      </c>
      <c r="P249" s="64">
        <v>44111</v>
      </c>
      <c r="Q249" s="57"/>
      <c r="R249" s="57"/>
      <c r="S249" s="58" t="s">
        <v>215</v>
      </c>
      <c r="T249" s="58" t="s">
        <v>730</v>
      </c>
      <c r="V249" s="66"/>
    </row>
    <row r="250" spans="2:22" s="30" customFormat="1" ht="15" customHeight="1" x14ac:dyDescent="0.25">
      <c r="B250" s="10" t="s">
        <v>531</v>
      </c>
      <c r="C250" s="10">
        <v>15</v>
      </c>
      <c r="D250" s="22" t="s">
        <v>1102</v>
      </c>
      <c r="E250" s="15" t="s">
        <v>555</v>
      </c>
      <c r="F250" s="53" t="s">
        <v>748</v>
      </c>
      <c r="G250" s="53" t="s">
        <v>130</v>
      </c>
      <c r="H250" s="53" t="s">
        <v>924</v>
      </c>
      <c r="I250" s="55"/>
      <c r="J250" s="55"/>
      <c r="K250" s="55"/>
      <c r="L250" s="56"/>
      <c r="M250" s="56"/>
      <c r="N250" s="57" t="s">
        <v>5</v>
      </c>
      <c r="O250" s="64">
        <v>44021</v>
      </c>
      <c r="P250" s="64">
        <v>44111</v>
      </c>
      <c r="Q250" s="57"/>
      <c r="R250" s="57"/>
      <c r="S250" s="58" t="s">
        <v>215</v>
      </c>
      <c r="T250" s="58" t="s">
        <v>730</v>
      </c>
      <c r="V250" s="66"/>
    </row>
    <row r="251" spans="2:22" s="30" customFormat="1" ht="15" customHeight="1" x14ac:dyDescent="0.25">
      <c r="B251" s="10" t="s">
        <v>531</v>
      </c>
      <c r="C251" s="10">
        <v>15</v>
      </c>
      <c r="D251" s="22" t="s">
        <v>1102</v>
      </c>
      <c r="E251" s="15" t="s">
        <v>555</v>
      </c>
      <c r="F251" s="53" t="s">
        <v>925</v>
      </c>
      <c r="G251" s="53" t="s">
        <v>131</v>
      </c>
      <c r="H251" s="53" t="s">
        <v>926</v>
      </c>
      <c r="I251" s="55"/>
      <c r="J251" s="55"/>
      <c r="K251" s="55"/>
      <c r="L251" s="56"/>
      <c r="M251" s="56"/>
      <c r="N251" s="57" t="s">
        <v>5</v>
      </c>
      <c r="O251" s="64">
        <v>44021</v>
      </c>
      <c r="P251" s="64">
        <v>44111</v>
      </c>
      <c r="Q251" s="57"/>
      <c r="R251" s="57"/>
      <c r="S251" s="58" t="s">
        <v>215</v>
      </c>
      <c r="T251" s="58" t="s">
        <v>730</v>
      </c>
      <c r="V251" s="66"/>
    </row>
    <row r="252" spans="2:22" s="30" customFormat="1" ht="15" customHeight="1" x14ac:dyDescent="0.25">
      <c r="B252" s="10" t="s">
        <v>531</v>
      </c>
      <c r="C252" s="10">
        <v>15</v>
      </c>
      <c r="D252" s="22" t="s">
        <v>1102</v>
      </c>
      <c r="E252" s="15" t="s">
        <v>555</v>
      </c>
      <c r="F252" s="53" t="s">
        <v>927</v>
      </c>
      <c r="G252" s="53" t="s">
        <v>924</v>
      </c>
      <c r="H252" s="53" t="s">
        <v>749</v>
      </c>
      <c r="I252" s="55"/>
      <c r="J252" s="55"/>
      <c r="K252" s="55"/>
      <c r="L252" s="56"/>
      <c r="M252" s="56"/>
      <c r="N252" s="57" t="s">
        <v>5</v>
      </c>
      <c r="O252" s="64">
        <v>44021</v>
      </c>
      <c r="P252" s="64">
        <v>44111</v>
      </c>
      <c r="Q252" s="57"/>
      <c r="R252" s="57"/>
      <c r="S252" s="58" t="s">
        <v>215</v>
      </c>
      <c r="T252" s="58" t="s">
        <v>730</v>
      </c>
      <c r="V252" s="66"/>
    </row>
    <row r="253" spans="2:22" s="30" customFormat="1" ht="15" customHeight="1" x14ac:dyDescent="0.25">
      <c r="B253" s="10" t="s">
        <v>531</v>
      </c>
      <c r="C253" s="10">
        <v>15</v>
      </c>
      <c r="D253" s="22" t="s">
        <v>1102</v>
      </c>
      <c r="E253" s="15" t="s">
        <v>555</v>
      </c>
      <c r="F253" s="53" t="s">
        <v>928</v>
      </c>
      <c r="G253" s="53" t="s">
        <v>750</v>
      </c>
      <c r="H253" s="53" t="s">
        <v>751</v>
      </c>
      <c r="I253" s="55"/>
      <c r="J253" s="55"/>
      <c r="K253" s="55"/>
      <c r="L253" s="56"/>
      <c r="M253" s="56"/>
      <c r="N253" s="57" t="s">
        <v>5</v>
      </c>
      <c r="O253" s="64">
        <v>44021</v>
      </c>
      <c r="P253" s="64">
        <v>44111</v>
      </c>
      <c r="Q253" s="57"/>
      <c r="R253" s="57"/>
      <c r="S253" s="58" t="s">
        <v>215</v>
      </c>
      <c r="T253" s="58" t="s">
        <v>730</v>
      </c>
      <c r="V253" s="66"/>
    </row>
    <row r="254" spans="2:22" s="30" customFormat="1" ht="15" customHeight="1" x14ac:dyDescent="0.25">
      <c r="B254" s="10" t="s">
        <v>531</v>
      </c>
      <c r="C254" s="10">
        <v>15</v>
      </c>
      <c r="D254" s="22" t="s">
        <v>1102</v>
      </c>
      <c r="E254" s="15" t="s">
        <v>555</v>
      </c>
      <c r="F254" s="53" t="s">
        <v>752</v>
      </c>
      <c r="G254" s="53" t="s">
        <v>926</v>
      </c>
      <c r="H254" s="53" t="s">
        <v>750</v>
      </c>
      <c r="I254" s="55"/>
      <c r="J254" s="55"/>
      <c r="K254" s="55"/>
      <c r="L254" s="56"/>
      <c r="M254" s="56"/>
      <c r="N254" s="57" t="s">
        <v>5</v>
      </c>
      <c r="O254" s="64">
        <v>44021</v>
      </c>
      <c r="P254" s="64">
        <v>44111</v>
      </c>
      <c r="Q254" s="57"/>
      <c r="R254" s="57"/>
      <c r="S254" s="58" t="s">
        <v>215</v>
      </c>
      <c r="T254" s="58" t="s">
        <v>730</v>
      </c>
      <c r="V254" s="66"/>
    </row>
    <row r="255" spans="2:22" s="30" customFormat="1" ht="15" customHeight="1" x14ac:dyDescent="0.25">
      <c r="B255" s="10" t="s">
        <v>531</v>
      </c>
      <c r="C255" s="10">
        <v>15</v>
      </c>
      <c r="D255" s="22" t="s">
        <v>1102</v>
      </c>
      <c r="E255" s="15" t="s">
        <v>555</v>
      </c>
      <c r="F255" s="53" t="s">
        <v>753</v>
      </c>
      <c r="G255" s="53" t="s">
        <v>749</v>
      </c>
      <c r="H255" s="53" t="s">
        <v>754</v>
      </c>
      <c r="I255" s="55"/>
      <c r="J255" s="55"/>
      <c r="K255" s="55"/>
      <c r="L255" s="56"/>
      <c r="M255" s="56"/>
      <c r="N255" s="57" t="s">
        <v>5</v>
      </c>
      <c r="O255" s="64">
        <v>44021</v>
      </c>
      <c r="P255" s="64">
        <v>44111</v>
      </c>
      <c r="Q255" s="57"/>
      <c r="R255" s="57"/>
      <c r="S255" s="58" t="s">
        <v>215</v>
      </c>
      <c r="T255" s="58" t="s">
        <v>730</v>
      </c>
      <c r="V255" s="66"/>
    </row>
    <row r="256" spans="2:22" s="30" customFormat="1" ht="15" customHeight="1" x14ac:dyDescent="0.25">
      <c r="B256" s="10" t="s">
        <v>531</v>
      </c>
      <c r="C256" s="10">
        <v>15</v>
      </c>
      <c r="D256" s="22" t="s">
        <v>1102</v>
      </c>
      <c r="E256" s="15" t="s">
        <v>555</v>
      </c>
      <c r="F256" s="53" t="s">
        <v>751</v>
      </c>
      <c r="G256" s="53" t="s">
        <v>755</v>
      </c>
      <c r="H256" s="53"/>
      <c r="I256" s="55"/>
      <c r="J256" s="55"/>
      <c r="K256" s="55"/>
      <c r="L256" s="56"/>
      <c r="M256" s="56"/>
      <c r="N256" s="57" t="s">
        <v>5</v>
      </c>
      <c r="O256" s="64">
        <v>44021</v>
      </c>
      <c r="P256" s="64">
        <v>44111</v>
      </c>
      <c r="Q256" s="57"/>
      <c r="R256" s="57"/>
      <c r="S256" s="58" t="s">
        <v>215</v>
      </c>
      <c r="T256" s="58" t="s">
        <v>730</v>
      </c>
      <c r="V256" s="66"/>
    </row>
    <row r="257" spans="2:22" s="30" customFormat="1" ht="15" customHeight="1" x14ac:dyDescent="0.25">
      <c r="B257" s="10" t="s">
        <v>531</v>
      </c>
      <c r="C257" s="10">
        <v>15</v>
      </c>
      <c r="D257" s="22" t="s">
        <v>1102</v>
      </c>
      <c r="E257" s="15" t="s">
        <v>555</v>
      </c>
      <c r="F257" s="53" t="s">
        <v>756</v>
      </c>
      <c r="G257" s="53" t="s">
        <v>751</v>
      </c>
      <c r="H257" s="53" t="s">
        <v>749</v>
      </c>
      <c r="I257" s="55"/>
      <c r="J257" s="55"/>
      <c r="K257" s="55"/>
      <c r="L257" s="56"/>
      <c r="M257" s="56"/>
      <c r="N257" s="57" t="s">
        <v>5</v>
      </c>
      <c r="O257" s="64">
        <v>44021</v>
      </c>
      <c r="P257" s="64">
        <v>44111</v>
      </c>
      <c r="Q257" s="57"/>
      <c r="R257" s="57"/>
      <c r="S257" s="58" t="s">
        <v>215</v>
      </c>
      <c r="T257" s="58" t="s">
        <v>730</v>
      </c>
      <c r="V257" s="66"/>
    </row>
    <row r="258" spans="2:22" s="30" customFormat="1" ht="15" customHeight="1" x14ac:dyDescent="0.25">
      <c r="B258" s="10" t="s">
        <v>531</v>
      </c>
      <c r="C258" s="10">
        <v>15</v>
      </c>
      <c r="D258" s="22" t="s">
        <v>1102</v>
      </c>
      <c r="E258" s="15" t="s">
        <v>555</v>
      </c>
      <c r="F258" s="53" t="s">
        <v>757</v>
      </c>
      <c r="G258" s="53" t="s">
        <v>758</v>
      </c>
      <c r="H258" s="53" t="s">
        <v>759</v>
      </c>
      <c r="I258" s="55"/>
      <c r="J258" s="55"/>
      <c r="K258" s="55"/>
      <c r="L258" s="56"/>
      <c r="M258" s="56"/>
      <c r="N258" s="57" t="s">
        <v>5</v>
      </c>
      <c r="O258" s="64">
        <v>44021</v>
      </c>
      <c r="P258" s="64">
        <v>44111</v>
      </c>
      <c r="Q258" s="57"/>
      <c r="R258" s="57"/>
      <c r="S258" s="58" t="s">
        <v>215</v>
      </c>
      <c r="T258" s="58" t="s">
        <v>730</v>
      </c>
      <c r="V258" s="66"/>
    </row>
    <row r="259" spans="2:22" s="30" customFormat="1" ht="15" customHeight="1" x14ac:dyDescent="0.25">
      <c r="B259" s="10" t="s">
        <v>531</v>
      </c>
      <c r="C259" s="10">
        <v>15</v>
      </c>
      <c r="D259" s="22" t="s">
        <v>1102</v>
      </c>
      <c r="E259" s="15" t="s">
        <v>555</v>
      </c>
      <c r="F259" s="53" t="s">
        <v>760</v>
      </c>
      <c r="G259" s="53" t="s">
        <v>749</v>
      </c>
      <c r="H259" s="53" t="s">
        <v>761</v>
      </c>
      <c r="I259" s="55"/>
      <c r="J259" s="55"/>
      <c r="K259" s="55"/>
      <c r="L259" s="56"/>
      <c r="M259" s="56"/>
      <c r="N259" s="57" t="s">
        <v>5</v>
      </c>
      <c r="O259" s="64">
        <v>44021</v>
      </c>
      <c r="P259" s="64">
        <v>44111</v>
      </c>
      <c r="Q259" s="57"/>
      <c r="R259" s="57"/>
      <c r="S259" s="58" t="s">
        <v>215</v>
      </c>
      <c r="T259" s="58" t="s">
        <v>730</v>
      </c>
      <c r="V259" s="66"/>
    </row>
    <row r="260" spans="2:22" s="30" customFormat="1" ht="15" customHeight="1" x14ac:dyDescent="0.25">
      <c r="B260" s="10" t="s">
        <v>531</v>
      </c>
      <c r="C260" s="10">
        <v>15</v>
      </c>
      <c r="D260" s="22" t="s">
        <v>1102</v>
      </c>
      <c r="E260" s="15" t="s">
        <v>555</v>
      </c>
      <c r="F260" s="53" t="s">
        <v>762</v>
      </c>
      <c r="G260" s="53" t="s">
        <v>761</v>
      </c>
      <c r="H260" s="53" t="s">
        <v>763</v>
      </c>
      <c r="I260" s="55"/>
      <c r="J260" s="55"/>
      <c r="K260" s="55"/>
      <c r="L260" s="56"/>
      <c r="M260" s="56"/>
      <c r="N260" s="57" t="s">
        <v>5</v>
      </c>
      <c r="O260" s="64">
        <v>44021</v>
      </c>
      <c r="P260" s="64">
        <v>44111</v>
      </c>
      <c r="Q260" s="57"/>
      <c r="R260" s="57"/>
      <c r="S260" s="58" t="s">
        <v>215</v>
      </c>
      <c r="T260" s="58" t="s">
        <v>730</v>
      </c>
      <c r="V260" s="66"/>
    </row>
    <row r="261" spans="2:22" s="30" customFormat="1" ht="15" customHeight="1" x14ac:dyDescent="0.25">
      <c r="B261" s="10" t="s">
        <v>531</v>
      </c>
      <c r="C261" s="10">
        <v>15</v>
      </c>
      <c r="D261" s="22" t="s">
        <v>1102</v>
      </c>
      <c r="E261" s="15" t="s">
        <v>555</v>
      </c>
      <c r="F261" s="53" t="s">
        <v>764</v>
      </c>
      <c r="G261" s="53" t="s">
        <v>763</v>
      </c>
      <c r="H261" s="53" t="s">
        <v>929</v>
      </c>
      <c r="I261" s="55"/>
      <c r="J261" s="55"/>
      <c r="K261" s="55"/>
      <c r="L261" s="56"/>
      <c r="M261" s="56"/>
      <c r="N261" s="57" t="s">
        <v>5</v>
      </c>
      <c r="O261" s="64">
        <v>44021</v>
      </c>
      <c r="P261" s="64">
        <v>44111</v>
      </c>
      <c r="Q261" s="57"/>
      <c r="R261" s="57"/>
      <c r="S261" s="58" t="s">
        <v>215</v>
      </c>
      <c r="T261" s="58" t="s">
        <v>730</v>
      </c>
      <c r="V261" s="66"/>
    </row>
    <row r="262" spans="2:22" s="30" customFormat="1" ht="15" customHeight="1" x14ac:dyDescent="0.25">
      <c r="B262" s="10" t="s">
        <v>531</v>
      </c>
      <c r="C262" s="10">
        <v>15</v>
      </c>
      <c r="D262" s="22" t="s">
        <v>1102</v>
      </c>
      <c r="E262" s="15" t="s">
        <v>555</v>
      </c>
      <c r="F262" s="53" t="s">
        <v>1107</v>
      </c>
      <c r="G262" s="53" t="s">
        <v>1105</v>
      </c>
      <c r="H262" s="53" t="s">
        <v>1108</v>
      </c>
      <c r="I262" s="55"/>
      <c r="J262" s="55"/>
      <c r="K262" s="55"/>
      <c r="L262" s="56"/>
      <c r="M262" s="56"/>
      <c r="N262" s="57" t="s">
        <v>5</v>
      </c>
      <c r="O262" s="64">
        <v>44021</v>
      </c>
      <c r="P262" s="64">
        <v>44111</v>
      </c>
      <c r="Q262" s="57"/>
      <c r="R262" s="57"/>
      <c r="S262" s="58" t="s">
        <v>215</v>
      </c>
      <c r="T262" s="58" t="s">
        <v>730</v>
      </c>
      <c r="V262" s="66"/>
    </row>
    <row r="263" spans="2:22" s="30" customFormat="1" ht="15" customHeight="1" x14ac:dyDescent="0.25">
      <c r="B263" s="10" t="s">
        <v>531</v>
      </c>
      <c r="C263" s="10">
        <v>15</v>
      </c>
      <c r="D263" s="22" t="s">
        <v>1102</v>
      </c>
      <c r="E263" s="15" t="s">
        <v>555</v>
      </c>
      <c r="F263" s="53" t="s">
        <v>1108</v>
      </c>
      <c r="G263" s="53" t="s">
        <v>742</v>
      </c>
      <c r="H263" s="53" t="s">
        <v>1109</v>
      </c>
      <c r="I263" s="55"/>
      <c r="J263" s="55"/>
      <c r="K263" s="55"/>
      <c r="L263" s="56"/>
      <c r="M263" s="56"/>
      <c r="N263" s="57" t="s">
        <v>5</v>
      </c>
      <c r="O263" s="64">
        <v>44021</v>
      </c>
      <c r="P263" s="64">
        <v>44111</v>
      </c>
      <c r="Q263" s="57"/>
      <c r="R263" s="57"/>
      <c r="S263" s="58" t="s">
        <v>215</v>
      </c>
      <c r="T263" s="58" t="s">
        <v>730</v>
      </c>
      <c r="V263" s="66"/>
    </row>
    <row r="264" spans="2:22" s="95" customFormat="1" ht="15" customHeight="1" x14ac:dyDescent="0.25">
      <c r="B264" s="8" t="s">
        <v>530</v>
      </c>
      <c r="C264" s="9">
        <v>16</v>
      </c>
      <c r="D264" s="21" t="s">
        <v>84</v>
      </c>
      <c r="E264" s="14" t="s">
        <v>538</v>
      </c>
      <c r="F264" s="43" t="s">
        <v>383</v>
      </c>
      <c r="G264" s="43" t="s">
        <v>649</v>
      </c>
      <c r="H264" s="43" t="s">
        <v>655</v>
      </c>
      <c r="I264" s="102">
        <v>975.5</v>
      </c>
      <c r="J264" s="45">
        <v>3342</v>
      </c>
      <c r="K264" s="45"/>
      <c r="L264" s="46">
        <v>496111.52</v>
      </c>
      <c r="M264" s="46">
        <v>495217.75</v>
      </c>
      <c r="N264" s="47" t="s">
        <v>4</v>
      </c>
      <c r="O264" s="48">
        <v>43805</v>
      </c>
      <c r="P264" s="49">
        <v>43895</v>
      </c>
      <c r="Q264" s="49" t="s">
        <v>508</v>
      </c>
      <c r="R264" s="49">
        <v>43955</v>
      </c>
      <c r="S264" s="50" t="s">
        <v>223</v>
      </c>
      <c r="T264" s="50" t="s">
        <v>727</v>
      </c>
      <c r="V264" s="51"/>
    </row>
    <row r="265" spans="2:22" s="95" customFormat="1" ht="15" customHeight="1" x14ac:dyDescent="0.25">
      <c r="B265" s="8" t="s">
        <v>530</v>
      </c>
      <c r="C265" s="9">
        <v>16</v>
      </c>
      <c r="D265" s="21" t="s">
        <v>84</v>
      </c>
      <c r="E265" s="14" t="s">
        <v>538</v>
      </c>
      <c r="F265" s="43" t="s">
        <v>378</v>
      </c>
      <c r="G265" s="43" t="s">
        <v>391</v>
      </c>
      <c r="H265" s="43" t="s">
        <v>379</v>
      </c>
      <c r="I265" s="102"/>
      <c r="J265" s="45"/>
      <c r="K265" s="45"/>
      <c r="L265" s="46"/>
      <c r="M265" s="46"/>
      <c r="N265" s="47" t="s">
        <v>4</v>
      </c>
      <c r="O265" s="48">
        <v>43805</v>
      </c>
      <c r="P265" s="49">
        <v>43895</v>
      </c>
      <c r="Q265" s="49" t="s">
        <v>508</v>
      </c>
      <c r="R265" s="49">
        <v>43955</v>
      </c>
      <c r="S265" s="50" t="s">
        <v>223</v>
      </c>
      <c r="T265" s="50" t="s">
        <v>727</v>
      </c>
      <c r="V265" s="51"/>
    </row>
    <row r="266" spans="2:22" s="95" customFormat="1" ht="15" customHeight="1" x14ac:dyDescent="0.25">
      <c r="B266" s="8" t="s">
        <v>530</v>
      </c>
      <c r="C266" s="9">
        <v>16</v>
      </c>
      <c r="D266" s="20" t="s">
        <v>85</v>
      </c>
      <c r="E266" s="14" t="s">
        <v>538</v>
      </c>
      <c r="F266" s="43" t="s">
        <v>650</v>
      </c>
      <c r="G266" s="43" t="s">
        <v>375</v>
      </c>
      <c r="H266" s="43" t="s">
        <v>381</v>
      </c>
      <c r="I266" s="102">
        <v>315.2</v>
      </c>
      <c r="J266" s="45">
        <v>977.21</v>
      </c>
      <c r="K266" s="45"/>
      <c r="L266" s="46">
        <v>126011.1</v>
      </c>
      <c r="M266" s="46">
        <v>125947.4</v>
      </c>
      <c r="N266" s="47" t="s">
        <v>4</v>
      </c>
      <c r="O266" s="49">
        <v>43923</v>
      </c>
      <c r="P266" s="49">
        <v>43953</v>
      </c>
      <c r="Q266" s="49" t="s">
        <v>509</v>
      </c>
      <c r="R266" s="49">
        <v>43983</v>
      </c>
      <c r="S266" s="50" t="s">
        <v>223</v>
      </c>
      <c r="T266" s="50" t="s">
        <v>727</v>
      </c>
      <c r="V266" s="51"/>
    </row>
    <row r="267" spans="2:22" s="95" customFormat="1" ht="15" customHeight="1" x14ac:dyDescent="0.25">
      <c r="B267" s="8" t="s">
        <v>530</v>
      </c>
      <c r="C267" s="9">
        <v>16</v>
      </c>
      <c r="D267" s="20" t="s">
        <v>85</v>
      </c>
      <c r="E267" s="14" t="s">
        <v>538</v>
      </c>
      <c r="F267" s="43" t="s">
        <v>648</v>
      </c>
      <c r="G267" s="43" t="s">
        <v>383</v>
      </c>
      <c r="H267" s="43" t="s">
        <v>378</v>
      </c>
      <c r="I267" s="102"/>
      <c r="J267" s="45"/>
      <c r="K267" s="45"/>
      <c r="L267" s="46"/>
      <c r="M267" s="46"/>
      <c r="N267" s="47" t="s">
        <v>4</v>
      </c>
      <c r="O267" s="49">
        <v>43923</v>
      </c>
      <c r="P267" s="49">
        <v>43953</v>
      </c>
      <c r="Q267" s="49" t="s">
        <v>509</v>
      </c>
      <c r="R267" s="49">
        <v>43983</v>
      </c>
      <c r="S267" s="50" t="s">
        <v>223</v>
      </c>
      <c r="T267" s="50" t="s">
        <v>727</v>
      </c>
      <c r="V267" s="51"/>
    </row>
    <row r="268" spans="2:22" s="95" customFormat="1" ht="15" customHeight="1" x14ac:dyDescent="0.25">
      <c r="B268" s="8" t="s">
        <v>530</v>
      </c>
      <c r="C268" s="9">
        <v>16</v>
      </c>
      <c r="D268" s="20" t="s">
        <v>86</v>
      </c>
      <c r="E268" s="14" t="s">
        <v>538</v>
      </c>
      <c r="F268" s="43" t="s">
        <v>651</v>
      </c>
      <c r="G268" s="43" t="s">
        <v>381</v>
      </c>
      <c r="H268" s="43" t="s">
        <v>375</v>
      </c>
      <c r="I268" s="102">
        <v>231.2</v>
      </c>
      <c r="J268" s="45">
        <v>828.5</v>
      </c>
      <c r="K268" s="45"/>
      <c r="L268" s="46">
        <v>99579.46</v>
      </c>
      <c r="M268" s="46">
        <v>99537.32</v>
      </c>
      <c r="N268" s="47" t="s">
        <v>4</v>
      </c>
      <c r="O268" s="49">
        <v>43927</v>
      </c>
      <c r="P268" s="49">
        <v>43957</v>
      </c>
      <c r="Q268" s="49" t="s">
        <v>509</v>
      </c>
      <c r="R268" s="49">
        <v>43987</v>
      </c>
      <c r="S268" s="50" t="s">
        <v>223</v>
      </c>
      <c r="T268" s="50" t="s">
        <v>727</v>
      </c>
      <c r="V268" s="51"/>
    </row>
    <row r="269" spans="2:22" s="95" customFormat="1" ht="15" customHeight="1" x14ac:dyDescent="0.25">
      <c r="B269" s="8" t="s">
        <v>530</v>
      </c>
      <c r="C269" s="9">
        <v>16</v>
      </c>
      <c r="D269" s="20" t="s">
        <v>86</v>
      </c>
      <c r="E269" s="14" t="s">
        <v>538</v>
      </c>
      <c r="F269" s="43" t="s">
        <v>652</v>
      </c>
      <c r="G269" s="43" t="s">
        <v>393</v>
      </c>
      <c r="H269" s="43" t="s">
        <v>383</v>
      </c>
      <c r="I269" s="102"/>
      <c r="J269" s="45"/>
      <c r="K269" s="45"/>
      <c r="L269" s="46"/>
      <c r="M269" s="46"/>
      <c r="N269" s="47" t="s">
        <v>4</v>
      </c>
      <c r="O269" s="49">
        <v>43927</v>
      </c>
      <c r="P269" s="49">
        <v>43957</v>
      </c>
      <c r="Q269" s="49" t="s">
        <v>509</v>
      </c>
      <c r="R269" s="49">
        <v>43956</v>
      </c>
      <c r="S269" s="50" t="s">
        <v>223</v>
      </c>
      <c r="T269" s="50" t="s">
        <v>727</v>
      </c>
      <c r="V269" s="51"/>
    </row>
    <row r="270" spans="2:22" s="95" customFormat="1" ht="15" customHeight="1" x14ac:dyDescent="0.25">
      <c r="B270" s="8" t="s">
        <v>530</v>
      </c>
      <c r="C270" s="9">
        <v>16</v>
      </c>
      <c r="D270" s="20" t="s">
        <v>87</v>
      </c>
      <c r="E270" s="14" t="s">
        <v>538</v>
      </c>
      <c r="F270" s="43" t="s">
        <v>653</v>
      </c>
      <c r="G270" s="43" t="s">
        <v>378</v>
      </c>
      <c r="H270" s="43" t="s">
        <v>393</v>
      </c>
      <c r="I270" s="102">
        <v>371</v>
      </c>
      <c r="J270" s="45">
        <v>1303.24</v>
      </c>
      <c r="K270" s="45"/>
      <c r="L270" s="46">
        <v>157525.57999999999</v>
      </c>
      <c r="M270" s="46">
        <v>157402.91</v>
      </c>
      <c r="N270" s="47" t="s">
        <v>4</v>
      </c>
      <c r="O270" s="49">
        <v>43923</v>
      </c>
      <c r="P270" s="49">
        <v>43953</v>
      </c>
      <c r="Q270" s="49" t="s">
        <v>510</v>
      </c>
      <c r="R270" s="49">
        <v>43983</v>
      </c>
      <c r="S270" s="50" t="s">
        <v>223</v>
      </c>
      <c r="T270" s="50" t="s">
        <v>727</v>
      </c>
      <c r="V270" s="51"/>
    </row>
    <row r="271" spans="2:22" s="95" customFormat="1" ht="15" customHeight="1" x14ac:dyDescent="0.25">
      <c r="B271" s="8" t="s">
        <v>530</v>
      </c>
      <c r="C271" s="9">
        <v>16</v>
      </c>
      <c r="D271" s="20" t="s">
        <v>87</v>
      </c>
      <c r="E271" s="14" t="s">
        <v>538</v>
      </c>
      <c r="F271" s="43" t="s">
        <v>654</v>
      </c>
      <c r="G271" s="43" t="s">
        <v>375</v>
      </c>
      <c r="H271" s="43" t="s">
        <v>381</v>
      </c>
      <c r="I271" s="102"/>
      <c r="J271" s="45"/>
      <c r="K271" s="45"/>
      <c r="L271" s="46"/>
      <c r="M271" s="46"/>
      <c r="N271" s="47" t="s">
        <v>4</v>
      </c>
      <c r="O271" s="49">
        <v>43923</v>
      </c>
      <c r="P271" s="49">
        <v>43953</v>
      </c>
      <c r="Q271" s="49" t="s">
        <v>509</v>
      </c>
      <c r="R271" s="49">
        <v>43983</v>
      </c>
      <c r="S271" s="50" t="s">
        <v>223</v>
      </c>
      <c r="T271" s="50" t="s">
        <v>727</v>
      </c>
      <c r="V271" s="51"/>
    </row>
    <row r="272" spans="2:22" s="95" customFormat="1" ht="15" customHeight="1" x14ac:dyDescent="0.25">
      <c r="B272" s="9" t="s">
        <v>530</v>
      </c>
      <c r="C272" s="9">
        <v>16</v>
      </c>
      <c r="D272" s="20" t="s">
        <v>514</v>
      </c>
      <c r="E272" s="14" t="s">
        <v>538</v>
      </c>
      <c r="F272" s="43" t="s">
        <v>517</v>
      </c>
      <c r="G272" s="43" t="s">
        <v>515</v>
      </c>
      <c r="H272" s="43" t="s">
        <v>518</v>
      </c>
      <c r="I272" s="60"/>
      <c r="J272" s="45">
        <v>3615.29</v>
      </c>
      <c r="K272" s="45"/>
      <c r="L272" s="46">
        <v>599883.54</v>
      </c>
      <c r="M272" s="46"/>
      <c r="N272" s="47" t="s">
        <v>5</v>
      </c>
      <c r="O272" s="49">
        <v>43969</v>
      </c>
      <c r="P272" s="49">
        <v>44029</v>
      </c>
      <c r="Q272" s="49"/>
      <c r="R272" s="49"/>
      <c r="S272" s="50" t="s">
        <v>223</v>
      </c>
      <c r="T272" s="50" t="s">
        <v>727</v>
      </c>
      <c r="V272" s="51"/>
    </row>
    <row r="273" spans="2:22" s="95" customFormat="1" ht="15" customHeight="1" x14ac:dyDescent="0.25">
      <c r="B273" s="9" t="s">
        <v>530</v>
      </c>
      <c r="C273" s="9">
        <v>16</v>
      </c>
      <c r="D273" s="20" t="s">
        <v>514</v>
      </c>
      <c r="E273" s="14" t="s">
        <v>538</v>
      </c>
      <c r="F273" s="43" t="s">
        <v>515</v>
      </c>
      <c r="G273" s="43" t="s">
        <v>377</v>
      </c>
      <c r="H273" s="43" t="s">
        <v>516</v>
      </c>
      <c r="I273" s="60"/>
      <c r="J273" s="45"/>
      <c r="K273" s="45"/>
      <c r="L273" s="46"/>
      <c r="M273" s="46"/>
      <c r="N273" s="47" t="s">
        <v>5</v>
      </c>
      <c r="O273" s="49">
        <v>43969</v>
      </c>
      <c r="P273" s="49">
        <v>44029</v>
      </c>
      <c r="Q273" s="49"/>
      <c r="R273" s="49"/>
      <c r="S273" s="50" t="s">
        <v>223</v>
      </c>
      <c r="T273" s="50" t="s">
        <v>727</v>
      </c>
      <c r="V273" s="51"/>
    </row>
    <row r="274" spans="2:22" s="30" customFormat="1" ht="15" customHeight="1" x14ac:dyDescent="0.25">
      <c r="B274" s="19" t="s">
        <v>531</v>
      </c>
      <c r="C274" s="10">
        <v>16</v>
      </c>
      <c r="D274" s="22" t="s">
        <v>387</v>
      </c>
      <c r="E274" s="15" t="s">
        <v>538</v>
      </c>
      <c r="F274" s="53" t="s">
        <v>930</v>
      </c>
      <c r="G274" s="53" t="s">
        <v>931</v>
      </c>
      <c r="H274" s="53" t="s">
        <v>932</v>
      </c>
      <c r="I274" s="61"/>
      <c r="J274" s="55">
        <v>10704</v>
      </c>
      <c r="K274" s="55"/>
      <c r="L274" s="56">
        <v>1767396.9</v>
      </c>
      <c r="M274" s="56"/>
      <c r="N274" s="57" t="s">
        <v>5</v>
      </c>
      <c r="O274" s="62">
        <v>44025</v>
      </c>
      <c r="P274" s="62">
        <v>44115</v>
      </c>
      <c r="Q274" s="62"/>
      <c r="R274" s="62"/>
      <c r="S274" s="58" t="s">
        <v>223</v>
      </c>
      <c r="T274" s="58" t="s">
        <v>727</v>
      </c>
      <c r="V274" s="59"/>
    </row>
    <row r="275" spans="2:22" s="30" customFormat="1" ht="15" customHeight="1" x14ac:dyDescent="0.25">
      <c r="B275" s="19" t="s">
        <v>531</v>
      </c>
      <c r="C275" s="10">
        <v>16</v>
      </c>
      <c r="D275" s="22" t="s">
        <v>387</v>
      </c>
      <c r="E275" s="15" t="s">
        <v>538</v>
      </c>
      <c r="F275" s="53" t="s">
        <v>933</v>
      </c>
      <c r="G275" s="53" t="s">
        <v>934</v>
      </c>
      <c r="H275" s="53" t="s">
        <v>388</v>
      </c>
      <c r="I275" s="61"/>
      <c r="J275" s="55"/>
      <c r="K275" s="55"/>
      <c r="L275" s="56"/>
      <c r="M275" s="56"/>
      <c r="N275" s="57" t="s">
        <v>5</v>
      </c>
      <c r="O275" s="62">
        <v>44025</v>
      </c>
      <c r="P275" s="62">
        <v>44115</v>
      </c>
      <c r="Q275" s="62"/>
      <c r="R275" s="62"/>
      <c r="S275" s="58" t="s">
        <v>223</v>
      </c>
      <c r="T275" s="58" t="s">
        <v>727</v>
      </c>
      <c r="V275" s="59"/>
    </row>
    <row r="276" spans="2:22" s="30" customFormat="1" ht="15" customHeight="1" x14ac:dyDescent="0.25">
      <c r="B276" s="10" t="s">
        <v>531</v>
      </c>
      <c r="C276" s="10">
        <v>16</v>
      </c>
      <c r="D276" s="22" t="s">
        <v>387</v>
      </c>
      <c r="E276" s="15" t="s">
        <v>538</v>
      </c>
      <c r="F276" s="53" t="s">
        <v>935</v>
      </c>
      <c r="G276" s="53" t="s">
        <v>936</v>
      </c>
      <c r="H276" s="53" t="s">
        <v>937</v>
      </c>
      <c r="I276" s="61"/>
      <c r="J276" s="55"/>
      <c r="K276" s="55"/>
      <c r="L276" s="56"/>
      <c r="M276" s="56"/>
      <c r="N276" s="57" t="s">
        <v>5</v>
      </c>
      <c r="O276" s="62">
        <v>44025</v>
      </c>
      <c r="P276" s="62">
        <v>44115</v>
      </c>
      <c r="Q276" s="62"/>
      <c r="R276" s="62"/>
      <c r="S276" s="58" t="s">
        <v>223</v>
      </c>
      <c r="T276" s="58" t="s">
        <v>727</v>
      </c>
      <c r="V276" s="59"/>
    </row>
    <row r="277" spans="2:22" s="30" customFormat="1" ht="15" customHeight="1" x14ac:dyDescent="0.25">
      <c r="B277" s="10" t="s">
        <v>531</v>
      </c>
      <c r="C277" s="10">
        <v>16</v>
      </c>
      <c r="D277" s="22" t="s">
        <v>387</v>
      </c>
      <c r="E277" s="15" t="s">
        <v>538</v>
      </c>
      <c r="F277" s="53" t="s">
        <v>388</v>
      </c>
      <c r="G277" s="53" t="s">
        <v>938</v>
      </c>
      <c r="H277" s="53" t="s">
        <v>936</v>
      </c>
      <c r="I277" s="61"/>
      <c r="J277" s="55"/>
      <c r="K277" s="55"/>
      <c r="L277" s="56"/>
      <c r="M277" s="56"/>
      <c r="N277" s="57" t="s">
        <v>5</v>
      </c>
      <c r="O277" s="62">
        <v>44025</v>
      </c>
      <c r="P277" s="62">
        <v>44115</v>
      </c>
      <c r="Q277" s="62"/>
      <c r="R277" s="62"/>
      <c r="S277" s="58" t="s">
        <v>223</v>
      </c>
      <c r="T277" s="58" t="s">
        <v>727</v>
      </c>
      <c r="V277" s="59"/>
    </row>
    <row r="278" spans="2:22" s="30" customFormat="1" ht="15" customHeight="1" x14ac:dyDescent="0.25">
      <c r="B278" s="10" t="s">
        <v>531</v>
      </c>
      <c r="C278" s="10">
        <v>16</v>
      </c>
      <c r="D278" s="22" t="s">
        <v>389</v>
      </c>
      <c r="E278" s="15" t="s">
        <v>538</v>
      </c>
      <c r="F278" s="53" t="s">
        <v>385</v>
      </c>
      <c r="G278" s="53" t="s">
        <v>378</v>
      </c>
      <c r="H278" s="53" t="s">
        <v>393</v>
      </c>
      <c r="I278" s="61"/>
      <c r="J278" s="55">
        <v>10449.549000000001</v>
      </c>
      <c r="K278" s="55"/>
      <c r="L278" s="56">
        <v>1699536.85</v>
      </c>
      <c r="M278" s="56"/>
      <c r="N278" s="57" t="s">
        <v>5</v>
      </c>
      <c r="O278" s="62">
        <v>44025</v>
      </c>
      <c r="P278" s="62">
        <v>44115</v>
      </c>
      <c r="Q278" s="62"/>
      <c r="R278" s="62"/>
      <c r="S278" s="58" t="s">
        <v>223</v>
      </c>
      <c r="T278" s="58" t="s">
        <v>727</v>
      </c>
      <c r="V278" s="59"/>
    </row>
    <row r="279" spans="2:22" s="30" customFormat="1" ht="15" customHeight="1" x14ac:dyDescent="0.25">
      <c r="B279" s="10" t="s">
        <v>531</v>
      </c>
      <c r="C279" s="10">
        <v>16</v>
      </c>
      <c r="D279" s="22" t="s">
        <v>389</v>
      </c>
      <c r="E279" s="15" t="s">
        <v>538</v>
      </c>
      <c r="F279" s="53" t="s">
        <v>393</v>
      </c>
      <c r="G279" s="53" t="s">
        <v>375</v>
      </c>
      <c r="H279" s="53" t="s">
        <v>392</v>
      </c>
      <c r="I279" s="61"/>
      <c r="J279" s="55"/>
      <c r="K279" s="55"/>
      <c r="L279" s="56"/>
      <c r="M279" s="56"/>
      <c r="N279" s="57" t="s">
        <v>5</v>
      </c>
      <c r="O279" s="62">
        <v>44025</v>
      </c>
      <c r="P279" s="62">
        <v>44115</v>
      </c>
      <c r="Q279" s="62"/>
      <c r="R279" s="62"/>
      <c r="S279" s="58" t="s">
        <v>223</v>
      </c>
      <c r="T279" s="58" t="s">
        <v>727</v>
      </c>
      <c r="V279" s="59"/>
    </row>
    <row r="280" spans="2:22" s="30" customFormat="1" ht="15" customHeight="1" x14ac:dyDescent="0.25">
      <c r="B280" s="10" t="s">
        <v>531</v>
      </c>
      <c r="C280" s="10">
        <v>16</v>
      </c>
      <c r="D280" s="22" t="s">
        <v>389</v>
      </c>
      <c r="E280" s="15" t="s">
        <v>538</v>
      </c>
      <c r="F280" s="53" t="s">
        <v>394</v>
      </c>
      <c r="G280" s="53" t="s">
        <v>375</v>
      </c>
      <c r="H280" s="53" t="s">
        <v>381</v>
      </c>
      <c r="I280" s="61"/>
      <c r="J280" s="55"/>
      <c r="K280" s="55"/>
      <c r="L280" s="56"/>
      <c r="M280" s="56"/>
      <c r="N280" s="57" t="s">
        <v>5</v>
      </c>
      <c r="O280" s="62">
        <v>44025</v>
      </c>
      <c r="P280" s="62">
        <v>44115</v>
      </c>
      <c r="Q280" s="62"/>
      <c r="R280" s="62"/>
      <c r="S280" s="58" t="s">
        <v>223</v>
      </c>
      <c r="T280" s="58" t="s">
        <v>727</v>
      </c>
      <c r="V280" s="59"/>
    </row>
    <row r="281" spans="2:22" s="30" customFormat="1" ht="15" customHeight="1" x14ac:dyDescent="0.25">
      <c r="B281" s="10" t="s">
        <v>531</v>
      </c>
      <c r="C281" s="10">
        <v>16</v>
      </c>
      <c r="D281" s="22" t="s">
        <v>389</v>
      </c>
      <c r="E281" s="15" t="s">
        <v>538</v>
      </c>
      <c r="F281" s="53" t="s">
        <v>395</v>
      </c>
      <c r="G281" s="53" t="s">
        <v>383</v>
      </c>
      <c r="H281" s="53" t="s">
        <v>393</v>
      </c>
      <c r="I281" s="61"/>
      <c r="J281" s="55"/>
      <c r="K281" s="55"/>
      <c r="L281" s="56"/>
      <c r="M281" s="56"/>
      <c r="N281" s="57" t="s">
        <v>5</v>
      </c>
      <c r="O281" s="62">
        <v>44025</v>
      </c>
      <c r="P281" s="62">
        <v>44115</v>
      </c>
      <c r="Q281" s="62"/>
      <c r="R281" s="62"/>
      <c r="S281" s="58" t="s">
        <v>223</v>
      </c>
      <c r="T281" s="58" t="s">
        <v>727</v>
      </c>
      <c r="V281" s="59"/>
    </row>
    <row r="282" spans="2:22" s="30" customFormat="1" ht="15" customHeight="1" x14ac:dyDescent="0.25">
      <c r="B282" s="10" t="s">
        <v>531</v>
      </c>
      <c r="C282" s="10">
        <v>16</v>
      </c>
      <c r="D282" s="22" t="s">
        <v>389</v>
      </c>
      <c r="E282" s="15" t="s">
        <v>538</v>
      </c>
      <c r="F282" s="53" t="s">
        <v>383</v>
      </c>
      <c r="G282" s="53" t="s">
        <v>375</v>
      </c>
      <c r="H282" s="53" t="s">
        <v>385</v>
      </c>
      <c r="I282" s="61"/>
      <c r="J282" s="55"/>
      <c r="K282" s="55"/>
      <c r="L282" s="56"/>
      <c r="M282" s="56"/>
      <c r="N282" s="57" t="s">
        <v>5</v>
      </c>
      <c r="O282" s="62">
        <v>44025</v>
      </c>
      <c r="P282" s="62">
        <v>44115</v>
      </c>
      <c r="Q282" s="62"/>
      <c r="R282" s="62"/>
      <c r="S282" s="58" t="s">
        <v>223</v>
      </c>
      <c r="T282" s="58" t="s">
        <v>727</v>
      </c>
      <c r="V282" s="59"/>
    </row>
    <row r="283" spans="2:22" s="30" customFormat="1" ht="15" customHeight="1" x14ac:dyDescent="0.25">
      <c r="B283" s="10" t="s">
        <v>531</v>
      </c>
      <c r="C283" s="10">
        <v>16</v>
      </c>
      <c r="D283" s="22" t="s">
        <v>389</v>
      </c>
      <c r="E283" s="15" t="s">
        <v>538</v>
      </c>
      <c r="F283" s="53" t="s">
        <v>383</v>
      </c>
      <c r="G283" s="53" t="s">
        <v>391</v>
      </c>
      <c r="H283" s="53" t="s">
        <v>392</v>
      </c>
      <c r="I283" s="61"/>
      <c r="J283" s="55"/>
      <c r="K283" s="55"/>
      <c r="L283" s="56"/>
      <c r="M283" s="56"/>
      <c r="N283" s="57" t="s">
        <v>5</v>
      </c>
      <c r="O283" s="62">
        <v>44025</v>
      </c>
      <c r="P283" s="62">
        <v>44115</v>
      </c>
      <c r="Q283" s="62"/>
      <c r="R283" s="62"/>
      <c r="S283" s="58" t="s">
        <v>223</v>
      </c>
      <c r="T283" s="58" t="s">
        <v>727</v>
      </c>
      <c r="V283" s="59"/>
    </row>
    <row r="284" spans="2:22" s="30" customFormat="1" ht="15" customHeight="1" x14ac:dyDescent="0.25">
      <c r="B284" s="10" t="s">
        <v>531</v>
      </c>
      <c r="C284" s="10">
        <v>16</v>
      </c>
      <c r="D284" s="22" t="s">
        <v>389</v>
      </c>
      <c r="E284" s="15" t="s">
        <v>538</v>
      </c>
      <c r="F284" s="53" t="s">
        <v>390</v>
      </c>
      <c r="G284" s="53" t="s">
        <v>375</v>
      </c>
      <c r="H284" s="53" t="s">
        <v>391</v>
      </c>
      <c r="I284" s="61"/>
      <c r="J284" s="55"/>
      <c r="K284" s="55"/>
      <c r="L284" s="56"/>
      <c r="M284" s="56"/>
      <c r="N284" s="57" t="s">
        <v>5</v>
      </c>
      <c r="O284" s="62">
        <v>44025</v>
      </c>
      <c r="P284" s="62">
        <v>44115</v>
      </c>
      <c r="Q284" s="62"/>
      <c r="R284" s="62"/>
      <c r="S284" s="58" t="s">
        <v>223</v>
      </c>
      <c r="T284" s="58" t="s">
        <v>727</v>
      </c>
      <c r="V284" s="59"/>
    </row>
    <row r="285" spans="2:22" s="30" customFormat="1" ht="15" customHeight="1" x14ac:dyDescent="0.25">
      <c r="B285" s="10" t="s">
        <v>531</v>
      </c>
      <c r="C285" s="10">
        <v>16</v>
      </c>
      <c r="D285" s="22" t="s">
        <v>389</v>
      </c>
      <c r="E285" s="15" t="s">
        <v>538</v>
      </c>
      <c r="F285" s="53" t="s">
        <v>392</v>
      </c>
      <c r="G285" s="53" t="s">
        <v>383</v>
      </c>
      <c r="H285" s="53" t="s">
        <v>393</v>
      </c>
      <c r="I285" s="61"/>
      <c r="J285" s="55"/>
      <c r="K285" s="55"/>
      <c r="L285" s="56"/>
      <c r="M285" s="56"/>
      <c r="N285" s="57" t="s">
        <v>5</v>
      </c>
      <c r="O285" s="62">
        <v>44025</v>
      </c>
      <c r="P285" s="62">
        <v>44115</v>
      </c>
      <c r="Q285" s="62"/>
      <c r="R285" s="62"/>
      <c r="S285" s="58" t="s">
        <v>223</v>
      </c>
      <c r="T285" s="58" t="s">
        <v>727</v>
      </c>
      <c r="V285" s="59"/>
    </row>
    <row r="286" spans="2:22" s="30" customFormat="1" ht="15" customHeight="1" x14ac:dyDescent="0.25">
      <c r="B286" s="77" t="s">
        <v>1031</v>
      </c>
      <c r="C286" s="77">
        <v>16</v>
      </c>
      <c r="D286" s="78" t="s">
        <v>366</v>
      </c>
      <c r="E286" s="79" t="s">
        <v>538</v>
      </c>
      <c r="F286" s="80" t="s">
        <v>939</v>
      </c>
      <c r="G286" s="80" t="s">
        <v>367</v>
      </c>
      <c r="H286" s="80" t="s">
        <v>940</v>
      </c>
      <c r="I286" s="81"/>
      <c r="J286" s="82">
        <v>5060.58</v>
      </c>
      <c r="K286" s="82"/>
      <c r="L286" s="83">
        <v>843197.9</v>
      </c>
      <c r="M286" s="83"/>
      <c r="N286" s="84" t="s">
        <v>5</v>
      </c>
      <c r="O286" s="85">
        <v>44020</v>
      </c>
      <c r="P286" s="85">
        <v>44109</v>
      </c>
      <c r="Q286" s="85"/>
      <c r="R286" s="85"/>
      <c r="S286" s="86" t="s">
        <v>223</v>
      </c>
      <c r="T286" s="86" t="s">
        <v>727</v>
      </c>
      <c r="V286" s="59" t="s">
        <v>773</v>
      </c>
    </row>
    <row r="287" spans="2:22" s="30" customFormat="1" ht="15" customHeight="1" x14ac:dyDescent="0.25">
      <c r="B287" s="77" t="s">
        <v>1031</v>
      </c>
      <c r="C287" s="77">
        <v>16</v>
      </c>
      <c r="D287" s="78" t="s">
        <v>366</v>
      </c>
      <c r="E287" s="79" t="s">
        <v>538</v>
      </c>
      <c r="F287" s="80" t="s">
        <v>367</v>
      </c>
      <c r="G287" s="80" t="s">
        <v>940</v>
      </c>
      <c r="H287" s="80" t="s">
        <v>368</v>
      </c>
      <c r="I287" s="81"/>
      <c r="J287" s="82"/>
      <c r="K287" s="82"/>
      <c r="L287" s="83"/>
      <c r="M287" s="83"/>
      <c r="N287" s="84" t="s">
        <v>5</v>
      </c>
      <c r="O287" s="85">
        <v>44020</v>
      </c>
      <c r="P287" s="85">
        <v>44109</v>
      </c>
      <c r="Q287" s="85"/>
      <c r="R287" s="85"/>
      <c r="S287" s="86" t="s">
        <v>223</v>
      </c>
      <c r="T287" s="86" t="s">
        <v>727</v>
      </c>
      <c r="V287" s="59" t="s">
        <v>773</v>
      </c>
    </row>
    <row r="288" spans="2:22" s="30" customFormat="1" ht="15" customHeight="1" x14ac:dyDescent="0.25">
      <c r="B288" s="77" t="s">
        <v>1031</v>
      </c>
      <c r="C288" s="77">
        <v>16</v>
      </c>
      <c r="D288" s="78" t="s">
        <v>386</v>
      </c>
      <c r="E288" s="79" t="s">
        <v>538</v>
      </c>
      <c r="F288" s="80" t="s">
        <v>658</v>
      </c>
      <c r="G288" s="80" t="s">
        <v>941</v>
      </c>
      <c r="H288" s="80" t="s">
        <v>370</v>
      </c>
      <c r="I288" s="81"/>
      <c r="J288" s="82">
        <v>31221.17</v>
      </c>
      <c r="K288" s="82"/>
      <c r="L288" s="83">
        <v>5164430.1100000003</v>
      </c>
      <c r="M288" s="83"/>
      <c r="N288" s="84" t="s">
        <v>5</v>
      </c>
      <c r="O288" s="85">
        <v>44020</v>
      </c>
      <c r="P288" s="85">
        <v>44109</v>
      </c>
      <c r="Q288" s="85"/>
      <c r="R288" s="85"/>
      <c r="S288" s="86" t="s">
        <v>223</v>
      </c>
      <c r="T288" s="86" t="s">
        <v>727</v>
      </c>
      <c r="V288" s="59" t="s">
        <v>773</v>
      </c>
    </row>
    <row r="289" spans="2:22" s="30" customFormat="1" ht="15" customHeight="1" x14ac:dyDescent="0.25">
      <c r="B289" s="77" t="s">
        <v>1031</v>
      </c>
      <c r="C289" s="77">
        <v>16</v>
      </c>
      <c r="D289" s="78" t="s">
        <v>386</v>
      </c>
      <c r="E289" s="79" t="s">
        <v>538</v>
      </c>
      <c r="F289" s="80" t="s">
        <v>375</v>
      </c>
      <c r="G289" s="80" t="s">
        <v>377</v>
      </c>
      <c r="H289" s="80" t="s">
        <v>378</v>
      </c>
      <c r="I289" s="81"/>
      <c r="J289" s="82"/>
      <c r="K289" s="82"/>
      <c r="L289" s="83"/>
      <c r="M289" s="83"/>
      <c r="N289" s="84" t="s">
        <v>5</v>
      </c>
      <c r="O289" s="85">
        <v>44020</v>
      </c>
      <c r="P289" s="85">
        <v>44109</v>
      </c>
      <c r="Q289" s="85"/>
      <c r="R289" s="85"/>
      <c r="S289" s="86" t="s">
        <v>223</v>
      </c>
      <c r="T289" s="86" t="s">
        <v>727</v>
      </c>
      <c r="V289" s="59" t="s">
        <v>773</v>
      </c>
    </row>
    <row r="290" spans="2:22" s="30" customFormat="1" ht="15" customHeight="1" x14ac:dyDescent="0.25">
      <c r="B290" s="77" t="s">
        <v>1031</v>
      </c>
      <c r="C290" s="77">
        <v>16</v>
      </c>
      <c r="D290" s="78" t="s">
        <v>386</v>
      </c>
      <c r="E290" s="79" t="s">
        <v>538</v>
      </c>
      <c r="F290" s="80" t="s">
        <v>385</v>
      </c>
      <c r="G290" s="80" t="s">
        <v>377</v>
      </c>
      <c r="H290" s="80" t="s">
        <v>378</v>
      </c>
      <c r="I290" s="81"/>
      <c r="J290" s="82"/>
      <c r="K290" s="82"/>
      <c r="L290" s="83"/>
      <c r="M290" s="83"/>
      <c r="N290" s="84" t="s">
        <v>5</v>
      </c>
      <c r="O290" s="85">
        <v>44020</v>
      </c>
      <c r="P290" s="85">
        <v>44109</v>
      </c>
      <c r="Q290" s="85"/>
      <c r="R290" s="85"/>
      <c r="S290" s="86" t="s">
        <v>223</v>
      </c>
      <c r="T290" s="86" t="s">
        <v>727</v>
      </c>
      <c r="V290" s="59"/>
    </row>
    <row r="291" spans="2:22" s="30" customFormat="1" ht="15" customHeight="1" x14ac:dyDescent="0.25">
      <c r="B291" s="77" t="s">
        <v>1031</v>
      </c>
      <c r="C291" s="77">
        <v>16</v>
      </c>
      <c r="D291" s="78" t="s">
        <v>386</v>
      </c>
      <c r="E291" s="79" t="s">
        <v>538</v>
      </c>
      <c r="F291" s="80" t="s">
        <v>380</v>
      </c>
      <c r="G291" s="80" t="s">
        <v>370</v>
      </c>
      <c r="H291" s="80" t="s">
        <v>381</v>
      </c>
      <c r="I291" s="81"/>
      <c r="J291" s="82"/>
      <c r="K291" s="82"/>
      <c r="L291" s="83"/>
      <c r="M291" s="83"/>
      <c r="N291" s="84" t="s">
        <v>5</v>
      </c>
      <c r="O291" s="85">
        <v>44020</v>
      </c>
      <c r="P291" s="85">
        <v>44109</v>
      </c>
      <c r="Q291" s="85"/>
      <c r="R291" s="85"/>
      <c r="S291" s="86" t="s">
        <v>223</v>
      </c>
      <c r="T291" s="86" t="s">
        <v>727</v>
      </c>
      <c r="V291" s="59"/>
    </row>
    <row r="292" spans="2:22" s="30" customFormat="1" ht="15" customHeight="1" x14ac:dyDescent="0.25">
      <c r="B292" s="77" t="s">
        <v>1031</v>
      </c>
      <c r="C292" s="77">
        <v>16</v>
      </c>
      <c r="D292" s="78" t="s">
        <v>386</v>
      </c>
      <c r="E292" s="79" t="s">
        <v>538</v>
      </c>
      <c r="F292" s="80" t="s">
        <v>373</v>
      </c>
      <c r="G292" s="80" t="s">
        <v>370</v>
      </c>
      <c r="H292" s="80" t="s">
        <v>941</v>
      </c>
      <c r="I292" s="81"/>
      <c r="J292" s="82"/>
      <c r="K292" s="82"/>
      <c r="L292" s="83"/>
      <c r="M292" s="83"/>
      <c r="N292" s="84" t="s">
        <v>5</v>
      </c>
      <c r="O292" s="85">
        <v>44020</v>
      </c>
      <c r="P292" s="85">
        <v>44109</v>
      </c>
      <c r="Q292" s="85"/>
      <c r="R292" s="85"/>
      <c r="S292" s="86" t="s">
        <v>223</v>
      </c>
      <c r="T292" s="86" t="s">
        <v>727</v>
      </c>
      <c r="V292" s="59" t="s">
        <v>773</v>
      </c>
    </row>
    <row r="293" spans="2:22" s="30" customFormat="1" ht="15" customHeight="1" x14ac:dyDescent="0.25">
      <c r="B293" s="77" t="s">
        <v>1031</v>
      </c>
      <c r="C293" s="77">
        <v>16</v>
      </c>
      <c r="D293" s="78" t="s">
        <v>386</v>
      </c>
      <c r="E293" s="79" t="s">
        <v>538</v>
      </c>
      <c r="F293" s="80" t="s">
        <v>656</v>
      </c>
      <c r="G293" s="80" t="s">
        <v>369</v>
      </c>
      <c r="H293" s="80" t="s">
        <v>371</v>
      </c>
      <c r="I293" s="81"/>
      <c r="J293" s="82"/>
      <c r="K293" s="82"/>
      <c r="L293" s="83"/>
      <c r="M293" s="83"/>
      <c r="N293" s="84" t="s">
        <v>5</v>
      </c>
      <c r="O293" s="85">
        <v>44020</v>
      </c>
      <c r="P293" s="85">
        <v>44109</v>
      </c>
      <c r="Q293" s="85"/>
      <c r="R293" s="85"/>
      <c r="S293" s="86" t="s">
        <v>223</v>
      </c>
      <c r="T293" s="86" t="s">
        <v>727</v>
      </c>
      <c r="V293" s="59" t="s">
        <v>773</v>
      </c>
    </row>
    <row r="294" spans="2:22" s="30" customFormat="1" ht="15" customHeight="1" x14ac:dyDescent="0.25">
      <c r="B294" s="77" t="s">
        <v>1031</v>
      </c>
      <c r="C294" s="77">
        <v>16</v>
      </c>
      <c r="D294" s="78" t="s">
        <v>386</v>
      </c>
      <c r="E294" s="79" t="s">
        <v>538</v>
      </c>
      <c r="F294" s="80" t="s">
        <v>370</v>
      </c>
      <c r="G294" s="80" t="s">
        <v>369</v>
      </c>
      <c r="H294" s="80" t="s">
        <v>1072</v>
      </c>
      <c r="I294" s="81"/>
      <c r="J294" s="82"/>
      <c r="K294" s="82"/>
      <c r="L294" s="83"/>
      <c r="M294" s="83"/>
      <c r="N294" s="84" t="s">
        <v>5</v>
      </c>
      <c r="O294" s="85">
        <v>44020</v>
      </c>
      <c r="P294" s="85">
        <v>44109</v>
      </c>
      <c r="Q294" s="85"/>
      <c r="R294" s="85"/>
      <c r="S294" s="86" t="s">
        <v>223</v>
      </c>
      <c r="T294" s="86" t="s">
        <v>727</v>
      </c>
      <c r="V294" s="59" t="s">
        <v>773</v>
      </c>
    </row>
    <row r="295" spans="2:22" s="30" customFormat="1" ht="15" customHeight="1" x14ac:dyDescent="0.25">
      <c r="B295" s="77" t="s">
        <v>1031</v>
      </c>
      <c r="C295" s="77">
        <v>16</v>
      </c>
      <c r="D295" s="78" t="s">
        <v>386</v>
      </c>
      <c r="E295" s="79" t="s">
        <v>538</v>
      </c>
      <c r="F295" s="80" t="s">
        <v>942</v>
      </c>
      <c r="G295" s="80" t="s">
        <v>370</v>
      </c>
      <c r="H295" s="80" t="s">
        <v>371</v>
      </c>
      <c r="I295" s="81"/>
      <c r="J295" s="82"/>
      <c r="K295" s="82"/>
      <c r="L295" s="83"/>
      <c r="M295" s="83"/>
      <c r="N295" s="84" t="s">
        <v>5</v>
      </c>
      <c r="O295" s="85">
        <v>44020</v>
      </c>
      <c r="P295" s="85">
        <v>44109</v>
      </c>
      <c r="Q295" s="85"/>
      <c r="R295" s="85"/>
      <c r="S295" s="86" t="s">
        <v>223</v>
      </c>
      <c r="T295" s="86" t="s">
        <v>727</v>
      </c>
      <c r="V295" s="59" t="s">
        <v>773</v>
      </c>
    </row>
    <row r="296" spans="2:22" s="30" customFormat="1" ht="15" customHeight="1" x14ac:dyDescent="0.25">
      <c r="B296" s="77" t="s">
        <v>1031</v>
      </c>
      <c r="C296" s="77">
        <v>16</v>
      </c>
      <c r="D296" s="78" t="s">
        <v>386</v>
      </c>
      <c r="E296" s="79" t="s">
        <v>538</v>
      </c>
      <c r="F296" s="80" t="s">
        <v>657</v>
      </c>
      <c r="G296" s="80" t="s">
        <v>370</v>
      </c>
      <c r="H296" s="80" t="s">
        <v>372</v>
      </c>
      <c r="I296" s="81"/>
      <c r="J296" s="82"/>
      <c r="K296" s="82"/>
      <c r="L296" s="83"/>
      <c r="M296" s="83"/>
      <c r="N296" s="84" t="s">
        <v>5</v>
      </c>
      <c r="O296" s="85">
        <v>44020</v>
      </c>
      <c r="P296" s="85">
        <v>44109</v>
      </c>
      <c r="Q296" s="85"/>
      <c r="R296" s="85"/>
      <c r="S296" s="86" t="s">
        <v>223</v>
      </c>
      <c r="T296" s="86" t="s">
        <v>727</v>
      </c>
      <c r="V296" s="59" t="s">
        <v>773</v>
      </c>
    </row>
    <row r="297" spans="2:22" s="30" customFormat="1" ht="15" customHeight="1" x14ac:dyDescent="0.25">
      <c r="B297" s="77" t="s">
        <v>1031</v>
      </c>
      <c r="C297" s="77">
        <v>16</v>
      </c>
      <c r="D297" s="78" t="s">
        <v>386</v>
      </c>
      <c r="E297" s="79" t="s">
        <v>538</v>
      </c>
      <c r="F297" s="80" t="s">
        <v>377</v>
      </c>
      <c r="G297" s="80" t="s">
        <v>375</v>
      </c>
      <c r="H297" s="80" t="s">
        <v>376</v>
      </c>
      <c r="I297" s="81"/>
      <c r="J297" s="82"/>
      <c r="K297" s="82"/>
      <c r="L297" s="83"/>
      <c r="M297" s="83"/>
      <c r="N297" s="84" t="s">
        <v>5</v>
      </c>
      <c r="O297" s="85">
        <v>44020</v>
      </c>
      <c r="P297" s="85">
        <v>44109</v>
      </c>
      <c r="Q297" s="85"/>
      <c r="R297" s="85"/>
      <c r="S297" s="86" t="s">
        <v>223</v>
      </c>
      <c r="T297" s="86" t="s">
        <v>727</v>
      </c>
      <c r="V297" s="59" t="s">
        <v>795</v>
      </c>
    </row>
    <row r="298" spans="2:22" s="30" customFormat="1" ht="15" customHeight="1" x14ac:dyDescent="0.25">
      <c r="B298" s="77" t="s">
        <v>1031</v>
      </c>
      <c r="C298" s="77">
        <v>16</v>
      </c>
      <c r="D298" s="78" t="s">
        <v>386</v>
      </c>
      <c r="E298" s="79" t="s">
        <v>538</v>
      </c>
      <c r="F298" s="80" t="s">
        <v>659</v>
      </c>
      <c r="G298" s="80" t="s">
        <v>369</v>
      </c>
      <c r="H298" s="80" t="s">
        <v>382</v>
      </c>
      <c r="I298" s="81"/>
      <c r="J298" s="82"/>
      <c r="K298" s="82"/>
      <c r="L298" s="83"/>
      <c r="M298" s="83"/>
      <c r="N298" s="84" t="s">
        <v>5</v>
      </c>
      <c r="O298" s="85">
        <v>44020</v>
      </c>
      <c r="P298" s="85">
        <v>44109</v>
      </c>
      <c r="Q298" s="85"/>
      <c r="R298" s="85"/>
      <c r="S298" s="86" t="s">
        <v>223</v>
      </c>
      <c r="T298" s="86" t="s">
        <v>727</v>
      </c>
      <c r="V298" s="59" t="s">
        <v>773</v>
      </c>
    </row>
    <row r="299" spans="2:22" s="30" customFormat="1" ht="15" customHeight="1" x14ac:dyDescent="0.25">
      <c r="B299" s="77" t="s">
        <v>1031</v>
      </c>
      <c r="C299" s="77">
        <v>16</v>
      </c>
      <c r="D299" s="78" t="s">
        <v>386</v>
      </c>
      <c r="E299" s="79" t="s">
        <v>538</v>
      </c>
      <c r="F299" s="80" t="s">
        <v>374</v>
      </c>
      <c r="G299" s="80" t="s">
        <v>655</v>
      </c>
      <c r="H299" s="80" t="s">
        <v>375</v>
      </c>
      <c r="I299" s="81"/>
      <c r="J299" s="82"/>
      <c r="K299" s="82"/>
      <c r="L299" s="83"/>
      <c r="M299" s="83"/>
      <c r="N299" s="84" t="s">
        <v>5</v>
      </c>
      <c r="O299" s="85">
        <v>44020</v>
      </c>
      <c r="P299" s="85">
        <v>44109</v>
      </c>
      <c r="Q299" s="85"/>
      <c r="R299" s="85"/>
      <c r="S299" s="86" t="s">
        <v>223</v>
      </c>
      <c r="T299" s="86" t="s">
        <v>727</v>
      </c>
      <c r="V299" s="59" t="s">
        <v>773</v>
      </c>
    </row>
    <row r="300" spans="2:22" s="30" customFormat="1" ht="15" customHeight="1" x14ac:dyDescent="0.25">
      <c r="B300" s="77" t="s">
        <v>1031</v>
      </c>
      <c r="C300" s="77">
        <v>16</v>
      </c>
      <c r="D300" s="78" t="s">
        <v>386</v>
      </c>
      <c r="E300" s="79" t="s">
        <v>538</v>
      </c>
      <c r="F300" s="80" t="s">
        <v>369</v>
      </c>
      <c r="G300" s="80" t="s">
        <v>370</v>
      </c>
      <c r="H300" s="80" t="s">
        <v>371</v>
      </c>
      <c r="I300" s="81"/>
      <c r="J300" s="82"/>
      <c r="K300" s="82"/>
      <c r="L300" s="83"/>
      <c r="M300" s="83"/>
      <c r="N300" s="84" t="s">
        <v>5</v>
      </c>
      <c r="O300" s="85">
        <v>44020</v>
      </c>
      <c r="P300" s="85">
        <v>44109</v>
      </c>
      <c r="Q300" s="85"/>
      <c r="R300" s="85"/>
      <c r="S300" s="86" t="s">
        <v>223</v>
      </c>
      <c r="T300" s="86" t="s">
        <v>727</v>
      </c>
      <c r="V300" s="59" t="s">
        <v>773</v>
      </c>
    </row>
    <row r="301" spans="2:22" s="30" customFormat="1" ht="15" customHeight="1" x14ac:dyDescent="0.25">
      <c r="B301" s="77" t="s">
        <v>1031</v>
      </c>
      <c r="C301" s="77">
        <v>16</v>
      </c>
      <c r="D301" s="78" t="s">
        <v>386</v>
      </c>
      <c r="E301" s="79" t="s">
        <v>538</v>
      </c>
      <c r="F301" s="80" t="s">
        <v>372</v>
      </c>
      <c r="G301" s="80" t="s">
        <v>942</v>
      </c>
      <c r="H301" s="80" t="s">
        <v>373</v>
      </c>
      <c r="I301" s="81"/>
      <c r="J301" s="82"/>
      <c r="K301" s="82"/>
      <c r="L301" s="83"/>
      <c r="M301" s="83"/>
      <c r="N301" s="84" t="s">
        <v>5</v>
      </c>
      <c r="O301" s="85">
        <v>44020</v>
      </c>
      <c r="P301" s="85">
        <v>44109</v>
      </c>
      <c r="Q301" s="85"/>
      <c r="R301" s="85"/>
      <c r="S301" s="86" t="s">
        <v>223</v>
      </c>
      <c r="T301" s="86" t="s">
        <v>727</v>
      </c>
      <c r="V301" s="59" t="s">
        <v>773</v>
      </c>
    </row>
    <row r="302" spans="2:22" s="30" customFormat="1" ht="15" customHeight="1" x14ac:dyDescent="0.25">
      <c r="B302" s="77" t="s">
        <v>1031</v>
      </c>
      <c r="C302" s="77">
        <v>16</v>
      </c>
      <c r="D302" s="78" t="s">
        <v>386</v>
      </c>
      <c r="E302" s="79" t="s">
        <v>538</v>
      </c>
      <c r="F302" s="80" t="s">
        <v>648</v>
      </c>
      <c r="G302" s="80" t="s">
        <v>374</v>
      </c>
      <c r="H302" s="80" t="s">
        <v>378</v>
      </c>
      <c r="I302" s="81"/>
      <c r="J302" s="82"/>
      <c r="K302" s="82"/>
      <c r="L302" s="83"/>
      <c r="M302" s="83"/>
      <c r="N302" s="84" t="s">
        <v>5</v>
      </c>
      <c r="O302" s="85">
        <v>44020</v>
      </c>
      <c r="P302" s="85">
        <v>44109</v>
      </c>
      <c r="Q302" s="85"/>
      <c r="R302" s="85"/>
      <c r="S302" s="86" t="s">
        <v>223</v>
      </c>
      <c r="T302" s="86" t="s">
        <v>727</v>
      </c>
      <c r="V302" s="59" t="s">
        <v>773</v>
      </c>
    </row>
    <row r="303" spans="2:22" s="30" customFormat="1" ht="15" customHeight="1" x14ac:dyDescent="0.25">
      <c r="B303" s="77" t="s">
        <v>1031</v>
      </c>
      <c r="C303" s="77">
        <v>16</v>
      </c>
      <c r="D303" s="78" t="s">
        <v>386</v>
      </c>
      <c r="E303" s="79" t="s">
        <v>538</v>
      </c>
      <c r="F303" s="80" t="s">
        <v>648</v>
      </c>
      <c r="G303" s="80" t="s">
        <v>383</v>
      </c>
      <c r="H303" s="80" t="s">
        <v>380</v>
      </c>
      <c r="I303" s="81"/>
      <c r="J303" s="82"/>
      <c r="K303" s="82"/>
      <c r="L303" s="83"/>
      <c r="M303" s="83"/>
      <c r="N303" s="84" t="s">
        <v>5</v>
      </c>
      <c r="O303" s="85">
        <v>44020</v>
      </c>
      <c r="P303" s="85">
        <v>44109</v>
      </c>
      <c r="Q303" s="85"/>
      <c r="R303" s="85"/>
      <c r="S303" s="86" t="s">
        <v>223</v>
      </c>
      <c r="T303" s="86" t="s">
        <v>727</v>
      </c>
      <c r="V303" s="59"/>
    </row>
    <row r="304" spans="2:22" s="30" customFormat="1" ht="15" customHeight="1" x14ac:dyDescent="0.25">
      <c r="B304" s="77" t="s">
        <v>1031</v>
      </c>
      <c r="C304" s="77">
        <v>16</v>
      </c>
      <c r="D304" s="78" t="s">
        <v>386</v>
      </c>
      <c r="E304" s="79" t="s">
        <v>538</v>
      </c>
      <c r="F304" s="80" t="s">
        <v>655</v>
      </c>
      <c r="G304" s="80" t="s">
        <v>942</v>
      </c>
      <c r="H304" s="80" t="s">
        <v>380</v>
      </c>
      <c r="I304" s="81"/>
      <c r="J304" s="82"/>
      <c r="K304" s="82"/>
      <c r="L304" s="83"/>
      <c r="M304" s="83"/>
      <c r="N304" s="84" t="s">
        <v>5</v>
      </c>
      <c r="O304" s="85">
        <v>44020</v>
      </c>
      <c r="P304" s="85">
        <v>44109</v>
      </c>
      <c r="Q304" s="85"/>
      <c r="R304" s="85"/>
      <c r="S304" s="86" t="s">
        <v>223</v>
      </c>
      <c r="T304" s="86" t="s">
        <v>727</v>
      </c>
      <c r="V304" s="59" t="s">
        <v>773</v>
      </c>
    </row>
    <row r="305" spans="2:22" s="30" customFormat="1" ht="15" customHeight="1" x14ac:dyDescent="0.25">
      <c r="B305" s="77" t="s">
        <v>1031</v>
      </c>
      <c r="C305" s="77">
        <v>16</v>
      </c>
      <c r="D305" s="78" t="s">
        <v>386</v>
      </c>
      <c r="E305" s="79" t="s">
        <v>538</v>
      </c>
      <c r="F305" s="80" t="s">
        <v>378</v>
      </c>
      <c r="G305" s="80" t="s">
        <v>941</v>
      </c>
      <c r="H305" s="80" t="s">
        <v>648</v>
      </c>
      <c r="I305" s="81"/>
      <c r="J305" s="82"/>
      <c r="K305" s="82"/>
      <c r="L305" s="83"/>
      <c r="M305" s="83"/>
      <c r="N305" s="84" t="s">
        <v>5</v>
      </c>
      <c r="O305" s="85">
        <v>44020</v>
      </c>
      <c r="P305" s="85">
        <v>44109</v>
      </c>
      <c r="Q305" s="85"/>
      <c r="R305" s="85"/>
      <c r="S305" s="86" t="s">
        <v>223</v>
      </c>
      <c r="T305" s="86" t="s">
        <v>727</v>
      </c>
      <c r="V305" s="59"/>
    </row>
    <row r="306" spans="2:22" s="30" customFormat="1" ht="15" customHeight="1" x14ac:dyDescent="0.25">
      <c r="B306" s="77" t="s">
        <v>1031</v>
      </c>
      <c r="C306" s="77">
        <v>16</v>
      </c>
      <c r="D306" s="78" t="s">
        <v>386</v>
      </c>
      <c r="E306" s="79" t="s">
        <v>538</v>
      </c>
      <c r="F306" s="80" t="s">
        <v>379</v>
      </c>
      <c r="G306" s="80" t="s">
        <v>384</v>
      </c>
      <c r="H306" s="80" t="s">
        <v>378</v>
      </c>
      <c r="I306" s="81"/>
      <c r="J306" s="82"/>
      <c r="K306" s="82"/>
      <c r="L306" s="83"/>
      <c r="M306" s="83"/>
      <c r="N306" s="84" t="s">
        <v>5</v>
      </c>
      <c r="O306" s="85">
        <v>44020</v>
      </c>
      <c r="P306" s="85">
        <v>44109</v>
      </c>
      <c r="Q306" s="85"/>
      <c r="R306" s="85"/>
      <c r="S306" s="86" t="s">
        <v>223</v>
      </c>
      <c r="T306" s="86" t="s">
        <v>727</v>
      </c>
      <c r="V306" s="59" t="s">
        <v>773</v>
      </c>
    </row>
    <row r="307" spans="2:22" s="95" customFormat="1" ht="15" customHeight="1" x14ac:dyDescent="0.25">
      <c r="B307" s="8" t="s">
        <v>530</v>
      </c>
      <c r="C307" s="9">
        <v>17</v>
      </c>
      <c r="D307" s="21" t="s">
        <v>88</v>
      </c>
      <c r="E307" s="14" t="s">
        <v>556</v>
      </c>
      <c r="F307" s="43" t="s">
        <v>660</v>
      </c>
      <c r="G307" s="43" t="s">
        <v>943</v>
      </c>
      <c r="H307" s="43" t="s">
        <v>661</v>
      </c>
      <c r="I307" s="45">
        <v>1513</v>
      </c>
      <c r="J307" s="45">
        <v>3400.05</v>
      </c>
      <c r="K307" s="45"/>
      <c r="L307" s="46">
        <v>432646.22</v>
      </c>
      <c r="M307" s="46">
        <v>432251.2</v>
      </c>
      <c r="N307" s="47" t="s">
        <v>4</v>
      </c>
      <c r="O307" s="48">
        <v>43806</v>
      </c>
      <c r="P307" s="49">
        <v>43896</v>
      </c>
      <c r="Q307" s="49" t="s">
        <v>508</v>
      </c>
      <c r="R307" s="49">
        <v>43956</v>
      </c>
      <c r="S307" s="50" t="s">
        <v>223</v>
      </c>
      <c r="T307" s="50" t="s">
        <v>727</v>
      </c>
      <c r="V307" s="51"/>
    </row>
    <row r="308" spans="2:22" s="95" customFormat="1" ht="15" customHeight="1" x14ac:dyDescent="0.25">
      <c r="B308" s="8" t="s">
        <v>530</v>
      </c>
      <c r="C308" s="9">
        <v>17</v>
      </c>
      <c r="D308" s="21" t="s">
        <v>88</v>
      </c>
      <c r="E308" s="14" t="s">
        <v>556</v>
      </c>
      <c r="F308" s="43" t="s">
        <v>661</v>
      </c>
      <c r="G308" s="43" t="s">
        <v>660</v>
      </c>
      <c r="H308" s="43" t="s">
        <v>944</v>
      </c>
      <c r="I308" s="45"/>
      <c r="J308" s="45"/>
      <c r="K308" s="45"/>
      <c r="L308" s="46"/>
      <c r="M308" s="46"/>
      <c r="N308" s="47" t="s">
        <v>4</v>
      </c>
      <c r="O308" s="48">
        <v>43806</v>
      </c>
      <c r="P308" s="49">
        <v>43896</v>
      </c>
      <c r="Q308" s="49" t="s">
        <v>508</v>
      </c>
      <c r="R308" s="49">
        <v>43956</v>
      </c>
      <c r="S308" s="50" t="s">
        <v>223</v>
      </c>
      <c r="T308" s="50" t="s">
        <v>727</v>
      </c>
      <c r="V308" s="51" t="s">
        <v>796</v>
      </c>
    </row>
    <row r="309" spans="2:22" s="95" customFormat="1" ht="15" customHeight="1" x14ac:dyDescent="0.25">
      <c r="B309" s="8" t="s">
        <v>530</v>
      </c>
      <c r="C309" s="9">
        <v>17</v>
      </c>
      <c r="D309" s="20" t="s">
        <v>89</v>
      </c>
      <c r="E309" s="14" t="s">
        <v>556</v>
      </c>
      <c r="F309" s="43" t="s">
        <v>665</v>
      </c>
      <c r="G309" s="43" t="s">
        <v>664</v>
      </c>
      <c r="H309" s="43" t="s">
        <v>662</v>
      </c>
      <c r="I309" s="102">
        <v>322.5</v>
      </c>
      <c r="J309" s="45">
        <v>707.78</v>
      </c>
      <c r="K309" s="45"/>
      <c r="L309" s="46">
        <v>90461.08</v>
      </c>
      <c r="M309" s="46">
        <v>90376.01</v>
      </c>
      <c r="N309" s="47" t="s">
        <v>4</v>
      </c>
      <c r="O309" s="49">
        <v>43923</v>
      </c>
      <c r="P309" s="49">
        <v>43953</v>
      </c>
      <c r="Q309" s="49" t="s">
        <v>509</v>
      </c>
      <c r="R309" s="49">
        <v>43983</v>
      </c>
      <c r="S309" s="50" t="s">
        <v>223</v>
      </c>
      <c r="T309" s="50" t="s">
        <v>727</v>
      </c>
      <c r="V309" s="51" t="s">
        <v>796</v>
      </c>
    </row>
    <row r="310" spans="2:22" s="95" customFormat="1" ht="15" customHeight="1" x14ac:dyDescent="0.25">
      <c r="B310" s="8" t="s">
        <v>530</v>
      </c>
      <c r="C310" s="9">
        <v>17</v>
      </c>
      <c r="D310" s="20" t="s">
        <v>89</v>
      </c>
      <c r="E310" s="14" t="s">
        <v>556</v>
      </c>
      <c r="F310" s="43" t="s">
        <v>662</v>
      </c>
      <c r="G310" s="43" t="s">
        <v>400</v>
      </c>
      <c r="H310" s="43" t="s">
        <v>669</v>
      </c>
      <c r="I310" s="102"/>
      <c r="J310" s="45"/>
      <c r="K310" s="45"/>
      <c r="L310" s="46"/>
      <c r="M310" s="46"/>
      <c r="N310" s="47" t="s">
        <v>4</v>
      </c>
      <c r="O310" s="49">
        <v>43923</v>
      </c>
      <c r="P310" s="49">
        <v>43953</v>
      </c>
      <c r="Q310" s="49" t="s">
        <v>509</v>
      </c>
      <c r="R310" s="49">
        <v>43983</v>
      </c>
      <c r="S310" s="50" t="s">
        <v>223</v>
      </c>
      <c r="T310" s="50" t="s">
        <v>727</v>
      </c>
      <c r="V310" s="51" t="s">
        <v>796</v>
      </c>
    </row>
    <row r="311" spans="2:22" s="95" customFormat="1" ht="15" customHeight="1" x14ac:dyDescent="0.25">
      <c r="B311" s="8" t="s">
        <v>530</v>
      </c>
      <c r="C311" s="9">
        <v>17</v>
      </c>
      <c r="D311" s="20" t="s">
        <v>90</v>
      </c>
      <c r="E311" s="14" t="s">
        <v>556</v>
      </c>
      <c r="F311" s="43" t="s">
        <v>400</v>
      </c>
      <c r="G311" s="43" t="s">
        <v>662</v>
      </c>
      <c r="H311" s="43" t="s">
        <v>670</v>
      </c>
      <c r="I311" s="45">
        <v>350.7</v>
      </c>
      <c r="J311" s="45">
        <v>1366.89</v>
      </c>
      <c r="K311" s="45"/>
      <c r="L311" s="46">
        <v>150843.68</v>
      </c>
      <c r="M311" s="46">
        <v>150804.19</v>
      </c>
      <c r="N311" s="47" t="s">
        <v>4</v>
      </c>
      <c r="O311" s="49">
        <v>43923</v>
      </c>
      <c r="P311" s="49">
        <v>43953</v>
      </c>
      <c r="Q311" s="49" t="s">
        <v>509</v>
      </c>
      <c r="R311" s="49">
        <v>43983</v>
      </c>
      <c r="S311" s="50" t="s">
        <v>223</v>
      </c>
      <c r="T311" s="50" t="s">
        <v>727</v>
      </c>
      <c r="V311" s="51" t="s">
        <v>796</v>
      </c>
    </row>
    <row r="312" spans="2:22" s="95" customFormat="1" ht="15" customHeight="1" x14ac:dyDescent="0.25">
      <c r="B312" s="8" t="s">
        <v>530</v>
      </c>
      <c r="C312" s="9">
        <v>17</v>
      </c>
      <c r="D312" s="20" t="s">
        <v>90</v>
      </c>
      <c r="E312" s="14" t="s">
        <v>556</v>
      </c>
      <c r="F312" s="43" t="s">
        <v>662</v>
      </c>
      <c r="G312" s="43" t="s">
        <v>400</v>
      </c>
      <c r="H312" s="43" t="s">
        <v>401</v>
      </c>
      <c r="I312" s="45"/>
      <c r="J312" s="45"/>
      <c r="K312" s="45"/>
      <c r="L312" s="46"/>
      <c r="M312" s="46"/>
      <c r="N312" s="47" t="s">
        <v>4</v>
      </c>
      <c r="O312" s="49">
        <v>43923</v>
      </c>
      <c r="P312" s="49">
        <v>43953</v>
      </c>
      <c r="Q312" s="49" t="s">
        <v>509</v>
      </c>
      <c r="R312" s="49">
        <v>110456</v>
      </c>
      <c r="S312" s="50" t="s">
        <v>223</v>
      </c>
      <c r="T312" s="50" t="s">
        <v>727</v>
      </c>
      <c r="V312" s="51" t="s">
        <v>796</v>
      </c>
    </row>
    <row r="313" spans="2:22" s="95" customFormat="1" ht="15" customHeight="1" x14ac:dyDescent="0.25">
      <c r="B313" s="8" t="s">
        <v>530</v>
      </c>
      <c r="C313" s="9">
        <v>17</v>
      </c>
      <c r="D313" s="20" t="s">
        <v>91</v>
      </c>
      <c r="E313" s="14" t="s">
        <v>556</v>
      </c>
      <c r="F313" s="43" t="s">
        <v>667</v>
      </c>
      <c r="G313" s="43" t="s">
        <v>662</v>
      </c>
      <c r="H313" s="43" t="s">
        <v>398</v>
      </c>
      <c r="I313" s="102">
        <v>315.3</v>
      </c>
      <c r="J313" s="45">
        <v>1010.31</v>
      </c>
      <c r="K313" s="45"/>
      <c r="L313" s="46">
        <v>113474.09</v>
      </c>
      <c r="M313" s="46">
        <v>113180.15</v>
      </c>
      <c r="N313" s="47" t="s">
        <v>4</v>
      </c>
      <c r="O313" s="49">
        <v>43923</v>
      </c>
      <c r="P313" s="49">
        <v>43953</v>
      </c>
      <c r="Q313" s="49" t="s">
        <v>509</v>
      </c>
      <c r="R313" s="49">
        <v>43983</v>
      </c>
      <c r="S313" s="50" t="s">
        <v>223</v>
      </c>
      <c r="T313" s="50" t="s">
        <v>727</v>
      </c>
      <c r="V313" s="51" t="s">
        <v>796</v>
      </c>
    </row>
    <row r="314" spans="2:22" s="95" customFormat="1" ht="15" customHeight="1" x14ac:dyDescent="0.25">
      <c r="B314" s="8" t="s">
        <v>530</v>
      </c>
      <c r="C314" s="9">
        <v>17</v>
      </c>
      <c r="D314" s="20" t="s">
        <v>91</v>
      </c>
      <c r="E314" s="14" t="s">
        <v>556</v>
      </c>
      <c r="F314" s="43" t="s">
        <v>663</v>
      </c>
      <c r="G314" s="43" t="s">
        <v>668</v>
      </c>
      <c r="H314" s="43" t="s">
        <v>661</v>
      </c>
      <c r="I314" s="102"/>
      <c r="J314" s="45"/>
      <c r="K314" s="45"/>
      <c r="L314" s="46"/>
      <c r="M314" s="46"/>
      <c r="N314" s="47" t="s">
        <v>4</v>
      </c>
      <c r="O314" s="49">
        <v>43923</v>
      </c>
      <c r="P314" s="49">
        <v>43953</v>
      </c>
      <c r="Q314" s="49" t="s">
        <v>509</v>
      </c>
      <c r="R314" s="49">
        <v>43983</v>
      </c>
      <c r="S314" s="50" t="s">
        <v>223</v>
      </c>
      <c r="T314" s="50" t="s">
        <v>727</v>
      </c>
      <c r="V314" s="51" t="s">
        <v>796</v>
      </c>
    </row>
    <row r="315" spans="2:22" s="95" customFormat="1" ht="15" customHeight="1" x14ac:dyDescent="0.25">
      <c r="B315" s="8" t="s">
        <v>530</v>
      </c>
      <c r="C315" s="9">
        <v>17</v>
      </c>
      <c r="D315" s="20" t="s">
        <v>91</v>
      </c>
      <c r="E315" s="14" t="s">
        <v>556</v>
      </c>
      <c r="F315" s="43" t="s">
        <v>666</v>
      </c>
      <c r="G315" s="43" t="s">
        <v>400</v>
      </c>
      <c r="H315" s="43" t="s">
        <v>661</v>
      </c>
      <c r="I315" s="102"/>
      <c r="J315" s="45"/>
      <c r="K315" s="45"/>
      <c r="L315" s="46"/>
      <c r="M315" s="46"/>
      <c r="N315" s="47" t="s">
        <v>4</v>
      </c>
      <c r="O315" s="49">
        <v>43923</v>
      </c>
      <c r="P315" s="49">
        <v>43953</v>
      </c>
      <c r="Q315" s="49" t="s">
        <v>509</v>
      </c>
      <c r="R315" s="49">
        <v>43983</v>
      </c>
      <c r="S315" s="50" t="s">
        <v>223</v>
      </c>
      <c r="T315" s="50" t="s">
        <v>727</v>
      </c>
      <c r="V315" s="51" t="s">
        <v>796</v>
      </c>
    </row>
    <row r="316" spans="2:22" s="30" customFormat="1" ht="15" customHeight="1" x14ac:dyDescent="0.25">
      <c r="B316" s="10" t="s">
        <v>531</v>
      </c>
      <c r="C316" s="10">
        <v>17</v>
      </c>
      <c r="D316" s="22" t="s">
        <v>408</v>
      </c>
      <c r="E316" s="15" t="s">
        <v>556</v>
      </c>
      <c r="F316" s="53" t="s">
        <v>945</v>
      </c>
      <c r="G316" s="53" t="s">
        <v>414</v>
      </c>
      <c r="H316" s="53" t="s">
        <v>413</v>
      </c>
      <c r="I316" s="61"/>
      <c r="J316" s="55">
        <v>8531.2099999999991</v>
      </c>
      <c r="K316" s="55"/>
      <c r="L316" s="56">
        <v>1399108.59</v>
      </c>
      <c r="M316" s="56"/>
      <c r="N316" s="57" t="s">
        <v>5</v>
      </c>
      <c r="O316" s="62">
        <v>44022</v>
      </c>
      <c r="P316" s="62">
        <v>44112</v>
      </c>
      <c r="Q316" s="62"/>
      <c r="R316" s="62"/>
      <c r="S316" s="58" t="s">
        <v>223</v>
      </c>
      <c r="T316" s="58" t="s">
        <v>727</v>
      </c>
      <c r="V316" s="59"/>
    </row>
    <row r="317" spans="2:22" s="30" customFormat="1" ht="15" customHeight="1" x14ac:dyDescent="0.25">
      <c r="B317" s="10" t="s">
        <v>531</v>
      </c>
      <c r="C317" s="10">
        <v>17</v>
      </c>
      <c r="D317" s="22" t="s">
        <v>408</v>
      </c>
      <c r="E317" s="15" t="s">
        <v>556</v>
      </c>
      <c r="F317" s="53" t="s">
        <v>946</v>
      </c>
      <c r="G317" s="53" t="s">
        <v>411</v>
      </c>
      <c r="H317" s="53" t="s">
        <v>412</v>
      </c>
      <c r="I317" s="61"/>
      <c r="J317" s="55"/>
      <c r="K317" s="55"/>
      <c r="L317" s="56"/>
      <c r="M317" s="56"/>
      <c r="N317" s="57" t="s">
        <v>5</v>
      </c>
      <c r="O317" s="62">
        <v>44022</v>
      </c>
      <c r="P317" s="62">
        <v>44112</v>
      </c>
      <c r="Q317" s="62"/>
      <c r="R317" s="62"/>
      <c r="S317" s="58" t="s">
        <v>223</v>
      </c>
      <c r="T317" s="58" t="s">
        <v>727</v>
      </c>
      <c r="V317" s="59"/>
    </row>
    <row r="318" spans="2:22" s="30" customFormat="1" ht="15" customHeight="1" x14ac:dyDescent="0.25">
      <c r="B318" s="10" t="s">
        <v>531</v>
      </c>
      <c r="C318" s="10">
        <v>17</v>
      </c>
      <c r="D318" s="22" t="s">
        <v>408</v>
      </c>
      <c r="E318" s="15" t="s">
        <v>556</v>
      </c>
      <c r="F318" s="53" t="s">
        <v>410</v>
      </c>
      <c r="G318" s="53" t="s">
        <v>947</v>
      </c>
      <c r="H318" s="53" t="s">
        <v>417</v>
      </c>
      <c r="I318" s="61"/>
      <c r="J318" s="55"/>
      <c r="K318" s="55"/>
      <c r="L318" s="56"/>
      <c r="M318" s="56"/>
      <c r="N318" s="57" t="s">
        <v>5</v>
      </c>
      <c r="O318" s="62">
        <v>44022</v>
      </c>
      <c r="P318" s="62">
        <v>44112</v>
      </c>
      <c r="Q318" s="62"/>
      <c r="R318" s="62"/>
      <c r="S318" s="58" t="s">
        <v>223</v>
      </c>
      <c r="T318" s="58" t="s">
        <v>727</v>
      </c>
      <c r="V318" s="59"/>
    </row>
    <row r="319" spans="2:22" s="30" customFormat="1" ht="15" customHeight="1" x14ac:dyDescent="0.25">
      <c r="B319" s="10" t="s">
        <v>531</v>
      </c>
      <c r="C319" s="10">
        <v>17</v>
      </c>
      <c r="D319" s="22" t="s">
        <v>408</v>
      </c>
      <c r="E319" s="15" t="s">
        <v>556</v>
      </c>
      <c r="F319" s="53" t="s">
        <v>409</v>
      </c>
      <c r="G319" s="53" t="s">
        <v>415</v>
      </c>
      <c r="H319" s="53" t="s">
        <v>416</v>
      </c>
      <c r="I319" s="61"/>
      <c r="J319" s="55"/>
      <c r="K319" s="55"/>
      <c r="L319" s="56"/>
      <c r="M319" s="56"/>
      <c r="N319" s="57" t="s">
        <v>5</v>
      </c>
      <c r="O319" s="62">
        <v>44022</v>
      </c>
      <c r="P319" s="62">
        <v>44112</v>
      </c>
      <c r="Q319" s="62"/>
      <c r="R319" s="62"/>
      <c r="S319" s="58" t="s">
        <v>223</v>
      </c>
      <c r="T319" s="58" t="s">
        <v>727</v>
      </c>
      <c r="V319" s="59"/>
    </row>
    <row r="320" spans="2:22" s="30" customFormat="1" ht="15" customHeight="1" x14ac:dyDescent="0.25">
      <c r="B320" s="10" t="s">
        <v>531</v>
      </c>
      <c r="C320" s="10">
        <v>17</v>
      </c>
      <c r="D320" s="22" t="s">
        <v>408</v>
      </c>
      <c r="E320" s="15" t="s">
        <v>556</v>
      </c>
      <c r="F320" s="53" t="s">
        <v>409</v>
      </c>
      <c r="G320" s="53" t="s">
        <v>948</v>
      </c>
      <c r="H320" s="53" t="s">
        <v>949</v>
      </c>
      <c r="I320" s="61"/>
      <c r="J320" s="55"/>
      <c r="K320" s="55"/>
      <c r="L320" s="56"/>
      <c r="M320" s="56"/>
      <c r="N320" s="57" t="s">
        <v>5</v>
      </c>
      <c r="O320" s="62">
        <v>44022</v>
      </c>
      <c r="P320" s="62">
        <v>44112</v>
      </c>
      <c r="Q320" s="62"/>
      <c r="R320" s="62"/>
      <c r="S320" s="58" t="s">
        <v>223</v>
      </c>
      <c r="T320" s="58" t="s">
        <v>727</v>
      </c>
      <c r="V320" s="59"/>
    </row>
    <row r="321" spans="2:22" s="30" customFormat="1" ht="15" customHeight="1" x14ac:dyDescent="0.25">
      <c r="B321" s="10" t="s">
        <v>531</v>
      </c>
      <c r="C321" s="10">
        <v>17</v>
      </c>
      <c r="D321" s="22" t="s">
        <v>396</v>
      </c>
      <c r="E321" s="15" t="s">
        <v>556</v>
      </c>
      <c r="F321" s="53" t="s">
        <v>950</v>
      </c>
      <c r="G321" s="53" t="s">
        <v>402</v>
      </c>
      <c r="H321" s="53" t="s">
        <v>403</v>
      </c>
      <c r="I321" s="61"/>
      <c r="J321" s="55">
        <v>12191.02</v>
      </c>
      <c r="K321" s="55"/>
      <c r="L321" s="56">
        <v>2001282.52</v>
      </c>
      <c r="M321" s="56"/>
      <c r="N321" s="57" t="s">
        <v>5</v>
      </c>
      <c r="O321" s="62">
        <v>44025</v>
      </c>
      <c r="P321" s="62">
        <v>44115</v>
      </c>
      <c r="Q321" s="62"/>
      <c r="R321" s="62"/>
      <c r="S321" s="58" t="s">
        <v>223</v>
      </c>
      <c r="T321" s="58" t="s">
        <v>727</v>
      </c>
      <c r="V321" s="59"/>
    </row>
    <row r="322" spans="2:22" s="30" customFormat="1" ht="15" customHeight="1" x14ac:dyDescent="0.25">
      <c r="B322" s="10" t="s">
        <v>531</v>
      </c>
      <c r="C322" s="10">
        <v>17</v>
      </c>
      <c r="D322" s="22" t="s">
        <v>396</v>
      </c>
      <c r="E322" s="15" t="s">
        <v>556</v>
      </c>
      <c r="F322" s="53" t="s">
        <v>674</v>
      </c>
      <c r="G322" s="53" t="s">
        <v>405</v>
      </c>
      <c r="H322" s="53" t="s">
        <v>951</v>
      </c>
      <c r="I322" s="61"/>
      <c r="J322" s="55"/>
      <c r="K322" s="55"/>
      <c r="L322" s="56"/>
      <c r="M322" s="56"/>
      <c r="N322" s="57" t="s">
        <v>5</v>
      </c>
      <c r="O322" s="62">
        <v>44025</v>
      </c>
      <c r="P322" s="62">
        <v>44115</v>
      </c>
      <c r="Q322" s="62"/>
      <c r="R322" s="62"/>
      <c r="S322" s="58" t="s">
        <v>223</v>
      </c>
      <c r="T322" s="58" t="s">
        <v>727</v>
      </c>
      <c r="V322" s="59"/>
    </row>
    <row r="323" spans="2:22" s="30" customFormat="1" ht="15" customHeight="1" x14ac:dyDescent="0.25">
      <c r="B323" s="10" t="s">
        <v>531</v>
      </c>
      <c r="C323" s="10">
        <v>17</v>
      </c>
      <c r="D323" s="22" t="s">
        <v>396</v>
      </c>
      <c r="E323" s="15" t="s">
        <v>556</v>
      </c>
      <c r="F323" s="53" t="s">
        <v>675</v>
      </c>
      <c r="G323" s="53" t="s">
        <v>406</v>
      </c>
      <c r="H323" s="53" t="s">
        <v>407</v>
      </c>
      <c r="I323" s="61"/>
      <c r="J323" s="55"/>
      <c r="K323" s="55"/>
      <c r="L323" s="56"/>
      <c r="M323" s="56"/>
      <c r="N323" s="57" t="s">
        <v>5</v>
      </c>
      <c r="O323" s="62">
        <v>44025</v>
      </c>
      <c r="P323" s="62">
        <v>44115</v>
      </c>
      <c r="Q323" s="62"/>
      <c r="R323" s="62"/>
      <c r="S323" s="58" t="s">
        <v>223</v>
      </c>
      <c r="T323" s="58" t="s">
        <v>727</v>
      </c>
      <c r="V323" s="59"/>
    </row>
    <row r="324" spans="2:22" s="30" customFormat="1" ht="15" customHeight="1" x14ac:dyDescent="0.25">
      <c r="B324" s="10" t="s">
        <v>531</v>
      </c>
      <c r="C324" s="10">
        <v>17</v>
      </c>
      <c r="D324" s="22" t="s">
        <v>396</v>
      </c>
      <c r="E324" s="15" t="s">
        <v>556</v>
      </c>
      <c r="F324" s="53" t="s">
        <v>397</v>
      </c>
      <c r="G324" s="53" t="s">
        <v>399</v>
      </c>
      <c r="H324" s="53" t="s">
        <v>398</v>
      </c>
      <c r="I324" s="61"/>
      <c r="J324" s="55"/>
      <c r="K324" s="55"/>
      <c r="L324" s="56"/>
      <c r="M324" s="56"/>
      <c r="N324" s="57" t="s">
        <v>5</v>
      </c>
      <c r="O324" s="62">
        <v>44025</v>
      </c>
      <c r="P324" s="62">
        <v>44115</v>
      </c>
      <c r="Q324" s="62"/>
      <c r="R324" s="62"/>
      <c r="S324" s="58" t="s">
        <v>223</v>
      </c>
      <c r="T324" s="58" t="s">
        <v>727</v>
      </c>
      <c r="V324" s="59" t="s">
        <v>796</v>
      </c>
    </row>
    <row r="325" spans="2:22" s="30" customFormat="1" ht="15" customHeight="1" x14ac:dyDescent="0.25">
      <c r="B325" s="10" t="s">
        <v>531</v>
      </c>
      <c r="C325" s="10">
        <v>17</v>
      </c>
      <c r="D325" s="22" t="s">
        <v>396</v>
      </c>
      <c r="E325" s="15" t="s">
        <v>556</v>
      </c>
      <c r="F325" s="53" t="s">
        <v>671</v>
      </c>
      <c r="G325" s="53" t="s">
        <v>397</v>
      </c>
      <c r="H325" s="53" t="s">
        <v>400</v>
      </c>
      <c r="I325" s="61"/>
      <c r="J325" s="55"/>
      <c r="K325" s="55"/>
      <c r="L325" s="56"/>
      <c r="M325" s="56"/>
      <c r="N325" s="57" t="s">
        <v>5</v>
      </c>
      <c r="O325" s="62">
        <v>44025</v>
      </c>
      <c r="P325" s="62">
        <v>44115</v>
      </c>
      <c r="Q325" s="62"/>
      <c r="R325" s="62"/>
      <c r="S325" s="58" t="s">
        <v>223</v>
      </c>
      <c r="T325" s="58" t="s">
        <v>727</v>
      </c>
      <c r="V325" s="59" t="s">
        <v>796</v>
      </c>
    </row>
    <row r="326" spans="2:22" s="30" customFormat="1" ht="15" customHeight="1" x14ac:dyDescent="0.25">
      <c r="B326" s="10" t="s">
        <v>531</v>
      </c>
      <c r="C326" s="10">
        <v>17</v>
      </c>
      <c r="D326" s="22" t="s">
        <v>396</v>
      </c>
      <c r="E326" s="15" t="s">
        <v>556</v>
      </c>
      <c r="F326" s="53" t="s">
        <v>672</v>
      </c>
      <c r="G326" s="53" t="s">
        <v>401</v>
      </c>
      <c r="H326" s="53" t="s">
        <v>400</v>
      </c>
      <c r="I326" s="61"/>
      <c r="J326" s="55"/>
      <c r="K326" s="55"/>
      <c r="L326" s="56"/>
      <c r="M326" s="56"/>
      <c r="N326" s="57" t="s">
        <v>5</v>
      </c>
      <c r="O326" s="62">
        <v>44025</v>
      </c>
      <c r="P326" s="62">
        <v>44115</v>
      </c>
      <c r="Q326" s="62"/>
      <c r="R326" s="62"/>
      <c r="S326" s="58" t="s">
        <v>223</v>
      </c>
      <c r="T326" s="58" t="s">
        <v>727</v>
      </c>
      <c r="V326" s="59" t="s">
        <v>796</v>
      </c>
    </row>
    <row r="327" spans="2:22" s="30" customFormat="1" ht="15" customHeight="1" x14ac:dyDescent="0.25">
      <c r="B327" s="10" t="s">
        <v>531</v>
      </c>
      <c r="C327" s="10">
        <v>17</v>
      </c>
      <c r="D327" s="22" t="s">
        <v>396</v>
      </c>
      <c r="E327" s="15" t="s">
        <v>556</v>
      </c>
      <c r="F327" s="53" t="s">
        <v>673</v>
      </c>
      <c r="G327" s="53" t="s">
        <v>952</v>
      </c>
      <c r="H327" s="53" t="s">
        <v>404</v>
      </c>
      <c r="I327" s="61"/>
      <c r="J327" s="55"/>
      <c r="K327" s="55"/>
      <c r="L327" s="56"/>
      <c r="M327" s="56"/>
      <c r="N327" s="57" t="s">
        <v>5</v>
      </c>
      <c r="O327" s="62">
        <v>44025</v>
      </c>
      <c r="P327" s="62">
        <v>44115</v>
      </c>
      <c r="Q327" s="62"/>
      <c r="R327" s="62"/>
      <c r="S327" s="58" t="s">
        <v>223</v>
      </c>
      <c r="T327" s="58" t="s">
        <v>727</v>
      </c>
      <c r="V327" s="59"/>
    </row>
    <row r="328" spans="2:22" s="95" customFormat="1" ht="15" customHeight="1" x14ac:dyDescent="0.25">
      <c r="B328" s="8" t="s">
        <v>530</v>
      </c>
      <c r="C328" s="9">
        <v>18</v>
      </c>
      <c r="D328" s="21" t="s">
        <v>92</v>
      </c>
      <c r="E328" s="14" t="s">
        <v>557</v>
      </c>
      <c r="F328" s="43" t="s">
        <v>132</v>
      </c>
      <c r="G328" s="43" t="s">
        <v>207</v>
      </c>
      <c r="H328" s="43" t="s">
        <v>205</v>
      </c>
      <c r="I328" s="45">
        <v>968.8</v>
      </c>
      <c r="J328" s="45">
        <v>2377.5</v>
      </c>
      <c r="K328" s="45"/>
      <c r="L328" s="46">
        <v>536345.30000000005</v>
      </c>
      <c r="M328" s="46">
        <v>531692.71</v>
      </c>
      <c r="N328" s="47" t="s">
        <v>4</v>
      </c>
      <c r="O328" s="49">
        <v>43809</v>
      </c>
      <c r="P328" s="49">
        <v>43899</v>
      </c>
      <c r="Q328" s="49"/>
      <c r="R328" s="49"/>
      <c r="S328" s="50" t="s">
        <v>219</v>
      </c>
      <c r="T328" s="50" t="s">
        <v>731</v>
      </c>
      <c r="V328" s="51"/>
    </row>
    <row r="329" spans="2:22" s="95" customFormat="1" ht="15" customHeight="1" x14ac:dyDescent="0.25">
      <c r="B329" s="9" t="s">
        <v>530</v>
      </c>
      <c r="C329" s="9">
        <v>18</v>
      </c>
      <c r="D329" s="20" t="s">
        <v>93</v>
      </c>
      <c r="E329" s="14" t="s">
        <v>557</v>
      </c>
      <c r="F329" s="43" t="s">
        <v>132</v>
      </c>
      <c r="G329" s="43" t="s">
        <v>205</v>
      </c>
      <c r="H329" s="43" t="s">
        <v>206</v>
      </c>
      <c r="I329" s="102">
        <v>246.75</v>
      </c>
      <c r="J329" s="45">
        <v>987</v>
      </c>
      <c r="K329" s="45"/>
      <c r="L329" s="46">
        <v>160677.15</v>
      </c>
      <c r="M329" s="94">
        <v>160677.15</v>
      </c>
      <c r="N329" s="47" t="s">
        <v>4</v>
      </c>
      <c r="O329" s="49">
        <v>43927</v>
      </c>
      <c r="P329" s="49">
        <v>43957</v>
      </c>
      <c r="Q329" s="49"/>
      <c r="R329" s="49"/>
      <c r="S329" s="50" t="s">
        <v>219</v>
      </c>
      <c r="T329" s="50" t="s">
        <v>731</v>
      </c>
      <c r="V329" s="51"/>
    </row>
    <row r="330" spans="2:22" s="30" customFormat="1" ht="15" customHeight="1" x14ac:dyDescent="0.25">
      <c r="B330" s="19" t="s">
        <v>531</v>
      </c>
      <c r="C330" s="10">
        <v>18</v>
      </c>
      <c r="D330" s="22" t="s">
        <v>422</v>
      </c>
      <c r="E330" s="15" t="s">
        <v>557</v>
      </c>
      <c r="F330" s="53" t="s">
        <v>423</v>
      </c>
      <c r="G330" s="53" t="s">
        <v>424</v>
      </c>
      <c r="H330" s="53" t="s">
        <v>425</v>
      </c>
      <c r="I330" s="61"/>
      <c r="J330" s="55">
        <v>1348.26</v>
      </c>
      <c r="K330" s="55"/>
      <c r="L330" s="56">
        <v>234947.87</v>
      </c>
      <c r="M330" s="56"/>
      <c r="N330" s="57" t="s">
        <v>5</v>
      </c>
      <c r="O330" s="62">
        <v>44022</v>
      </c>
      <c r="P330" s="62">
        <v>44112</v>
      </c>
      <c r="Q330" s="62"/>
      <c r="R330" s="62"/>
      <c r="S330" s="58" t="s">
        <v>219</v>
      </c>
      <c r="T330" s="58" t="s">
        <v>731</v>
      </c>
      <c r="V330" s="59"/>
    </row>
    <row r="331" spans="2:22" s="30" customFormat="1" ht="15" customHeight="1" x14ac:dyDescent="0.25">
      <c r="B331" s="10" t="s">
        <v>531</v>
      </c>
      <c r="C331" s="10">
        <v>18</v>
      </c>
      <c r="D331" s="22" t="s">
        <v>422</v>
      </c>
      <c r="E331" s="15" t="s">
        <v>557</v>
      </c>
      <c r="F331" s="53" t="s">
        <v>423</v>
      </c>
      <c r="G331" s="53" t="s">
        <v>206</v>
      </c>
      <c r="H331" s="53" t="s">
        <v>426</v>
      </c>
      <c r="I331" s="61"/>
      <c r="J331" s="55"/>
      <c r="K331" s="55"/>
      <c r="L331" s="56"/>
      <c r="M331" s="56"/>
      <c r="N331" s="57" t="s">
        <v>5</v>
      </c>
      <c r="O331" s="62">
        <v>44022</v>
      </c>
      <c r="P331" s="62">
        <v>44112</v>
      </c>
      <c r="Q331" s="62"/>
      <c r="R331" s="62"/>
      <c r="S331" s="58" t="s">
        <v>219</v>
      </c>
      <c r="T331" s="58" t="s">
        <v>731</v>
      </c>
      <c r="V331" s="59"/>
    </row>
    <row r="332" spans="2:22" s="30" customFormat="1" ht="15" customHeight="1" x14ac:dyDescent="0.25">
      <c r="B332" s="10" t="s">
        <v>531</v>
      </c>
      <c r="C332" s="10">
        <v>18</v>
      </c>
      <c r="D332" s="22" t="s">
        <v>427</v>
      </c>
      <c r="E332" s="15" t="s">
        <v>557</v>
      </c>
      <c r="F332" s="53" t="s">
        <v>431</v>
      </c>
      <c r="G332" s="53" t="s">
        <v>435</v>
      </c>
      <c r="H332" s="53" t="s">
        <v>434</v>
      </c>
      <c r="I332" s="61"/>
      <c r="J332" s="55">
        <v>11871.12</v>
      </c>
      <c r="K332" s="55"/>
      <c r="L332" s="56">
        <v>2098111.2799999998</v>
      </c>
      <c r="M332" s="56"/>
      <c r="N332" s="57" t="s">
        <v>5</v>
      </c>
      <c r="O332" s="62">
        <v>44022</v>
      </c>
      <c r="P332" s="62">
        <v>44112</v>
      </c>
      <c r="Q332" s="62"/>
      <c r="R332" s="62"/>
      <c r="S332" s="58" t="s">
        <v>219</v>
      </c>
      <c r="T332" s="58" t="s">
        <v>731</v>
      </c>
      <c r="V332" s="59"/>
    </row>
    <row r="333" spans="2:22" s="30" customFormat="1" ht="15" customHeight="1" x14ac:dyDescent="0.25">
      <c r="B333" s="10" t="s">
        <v>531</v>
      </c>
      <c r="C333" s="10">
        <v>18</v>
      </c>
      <c r="D333" s="22" t="s">
        <v>427</v>
      </c>
      <c r="E333" s="15" t="s">
        <v>557</v>
      </c>
      <c r="F333" s="53" t="s">
        <v>429</v>
      </c>
      <c r="G333" s="53" t="s">
        <v>434</v>
      </c>
      <c r="H333" s="53" t="s">
        <v>436</v>
      </c>
      <c r="I333" s="61"/>
      <c r="J333" s="55"/>
      <c r="K333" s="55"/>
      <c r="L333" s="56"/>
      <c r="M333" s="56"/>
      <c r="N333" s="57" t="s">
        <v>5</v>
      </c>
      <c r="O333" s="62">
        <v>44022</v>
      </c>
      <c r="P333" s="62">
        <v>44112</v>
      </c>
      <c r="Q333" s="62"/>
      <c r="R333" s="62"/>
      <c r="S333" s="58" t="s">
        <v>219</v>
      </c>
      <c r="T333" s="58" t="s">
        <v>731</v>
      </c>
      <c r="V333" s="59"/>
    </row>
    <row r="334" spans="2:22" s="30" customFormat="1" ht="15" customHeight="1" x14ac:dyDescent="0.25">
      <c r="B334" s="10" t="s">
        <v>531</v>
      </c>
      <c r="C334" s="10">
        <v>18</v>
      </c>
      <c r="D334" s="22" t="s">
        <v>427</v>
      </c>
      <c r="E334" s="15" t="s">
        <v>557</v>
      </c>
      <c r="F334" s="53" t="s">
        <v>430</v>
      </c>
      <c r="G334" s="53" t="s">
        <v>434</v>
      </c>
      <c r="H334" s="53" t="s">
        <v>437</v>
      </c>
      <c r="I334" s="61"/>
      <c r="J334" s="55"/>
      <c r="K334" s="55"/>
      <c r="L334" s="56"/>
      <c r="M334" s="56"/>
      <c r="N334" s="57" t="s">
        <v>5</v>
      </c>
      <c r="O334" s="62">
        <v>44022</v>
      </c>
      <c r="P334" s="62">
        <v>44112</v>
      </c>
      <c r="Q334" s="62"/>
      <c r="R334" s="62"/>
      <c r="S334" s="58" t="s">
        <v>219</v>
      </c>
      <c r="T334" s="58" t="s">
        <v>731</v>
      </c>
      <c r="V334" s="59"/>
    </row>
    <row r="335" spans="2:22" s="30" customFormat="1" ht="15" customHeight="1" x14ac:dyDescent="0.25">
      <c r="B335" s="10" t="s">
        <v>531</v>
      </c>
      <c r="C335" s="10">
        <v>18</v>
      </c>
      <c r="D335" s="22" t="s">
        <v>427</v>
      </c>
      <c r="E335" s="15" t="s">
        <v>557</v>
      </c>
      <c r="F335" s="53" t="s">
        <v>423</v>
      </c>
      <c r="G335" s="53" t="s">
        <v>432</v>
      </c>
      <c r="H335" s="53" t="s">
        <v>426</v>
      </c>
      <c r="I335" s="61"/>
      <c r="J335" s="55"/>
      <c r="K335" s="55"/>
      <c r="L335" s="56"/>
      <c r="M335" s="56"/>
      <c r="N335" s="57" t="s">
        <v>5</v>
      </c>
      <c r="O335" s="62">
        <v>44022</v>
      </c>
      <c r="P335" s="62">
        <v>44112</v>
      </c>
      <c r="Q335" s="62"/>
      <c r="R335" s="62"/>
      <c r="S335" s="58" t="s">
        <v>219</v>
      </c>
      <c r="T335" s="58" t="s">
        <v>731</v>
      </c>
      <c r="V335" s="59"/>
    </row>
    <row r="336" spans="2:22" s="30" customFormat="1" ht="15" customHeight="1" x14ac:dyDescent="0.25">
      <c r="B336" s="10" t="s">
        <v>531</v>
      </c>
      <c r="C336" s="10">
        <v>18</v>
      </c>
      <c r="D336" s="22" t="s">
        <v>427</v>
      </c>
      <c r="E336" s="15" t="s">
        <v>557</v>
      </c>
      <c r="F336" s="53" t="s">
        <v>428</v>
      </c>
      <c r="G336" s="53" t="s">
        <v>432</v>
      </c>
      <c r="H336" s="53" t="s">
        <v>433</v>
      </c>
      <c r="I336" s="61"/>
      <c r="J336" s="55"/>
      <c r="K336" s="55"/>
      <c r="L336" s="56"/>
      <c r="M336" s="56"/>
      <c r="N336" s="57" t="s">
        <v>5</v>
      </c>
      <c r="O336" s="62">
        <v>44022</v>
      </c>
      <c r="P336" s="62">
        <v>44112</v>
      </c>
      <c r="Q336" s="62"/>
      <c r="R336" s="62"/>
      <c r="S336" s="58" t="s">
        <v>219</v>
      </c>
      <c r="T336" s="58" t="s">
        <v>731</v>
      </c>
      <c r="V336" s="59"/>
    </row>
    <row r="337" spans="1:22" s="30" customFormat="1" ht="15" customHeight="1" x14ac:dyDescent="0.25">
      <c r="B337" s="10" t="s">
        <v>531</v>
      </c>
      <c r="C337" s="10">
        <v>18</v>
      </c>
      <c r="D337" s="22" t="s">
        <v>419</v>
      </c>
      <c r="E337" s="15" t="s">
        <v>557</v>
      </c>
      <c r="F337" s="53" t="s">
        <v>953</v>
      </c>
      <c r="G337" s="53" t="s">
        <v>420</v>
      </c>
      <c r="H337" s="53" t="s">
        <v>421</v>
      </c>
      <c r="I337" s="61"/>
      <c r="J337" s="55">
        <v>1799.46</v>
      </c>
      <c r="K337" s="55"/>
      <c r="L337" s="56">
        <v>302192.08</v>
      </c>
      <c r="M337" s="56"/>
      <c r="N337" s="57" t="s">
        <v>5</v>
      </c>
      <c r="O337" s="62">
        <v>44022</v>
      </c>
      <c r="P337" s="62">
        <v>44112</v>
      </c>
      <c r="Q337" s="62"/>
      <c r="R337" s="62"/>
      <c r="S337" s="58" t="s">
        <v>219</v>
      </c>
      <c r="T337" s="58" t="s">
        <v>731</v>
      </c>
      <c r="V337" s="59"/>
    </row>
    <row r="338" spans="1:22" s="30" customFormat="1" ht="15" customHeight="1" x14ac:dyDescent="0.25">
      <c r="B338" s="10" t="s">
        <v>531</v>
      </c>
      <c r="C338" s="10">
        <v>18</v>
      </c>
      <c r="D338" s="22" t="s">
        <v>418</v>
      </c>
      <c r="E338" s="15" t="s">
        <v>557</v>
      </c>
      <c r="F338" s="53" t="s">
        <v>954</v>
      </c>
      <c r="G338" s="53" t="s">
        <v>955</v>
      </c>
      <c r="H338" s="53" t="s">
        <v>1117</v>
      </c>
      <c r="I338" s="61"/>
      <c r="J338" s="55">
        <v>11340.66</v>
      </c>
      <c r="K338" s="55"/>
      <c r="L338" s="56">
        <v>2006227.43</v>
      </c>
      <c r="M338" s="56"/>
      <c r="N338" s="57" t="s">
        <v>5</v>
      </c>
      <c r="O338" s="62">
        <v>44022</v>
      </c>
      <c r="P338" s="62">
        <v>44112</v>
      </c>
      <c r="Q338" s="67"/>
      <c r="R338" s="67"/>
      <c r="S338" s="58" t="s">
        <v>219</v>
      </c>
      <c r="T338" s="58" t="s">
        <v>731</v>
      </c>
      <c r="V338" s="59" t="s">
        <v>797</v>
      </c>
    </row>
    <row r="339" spans="1:22" s="30" customFormat="1" ht="15" customHeight="1" x14ac:dyDescent="0.25">
      <c r="B339" s="10" t="s">
        <v>531</v>
      </c>
      <c r="C339" s="10">
        <v>18</v>
      </c>
      <c r="D339" s="22" t="s">
        <v>418</v>
      </c>
      <c r="E339" s="15" t="s">
        <v>557</v>
      </c>
      <c r="F339" s="53" t="s">
        <v>956</v>
      </c>
      <c r="G339" s="53" t="s">
        <v>955</v>
      </c>
      <c r="H339" s="53" t="s">
        <v>521</v>
      </c>
      <c r="I339" s="61"/>
      <c r="J339" s="55"/>
      <c r="K339" s="55"/>
      <c r="L339" s="56"/>
      <c r="M339" s="56"/>
      <c r="N339" s="57" t="s">
        <v>5</v>
      </c>
      <c r="O339" s="62">
        <v>44022</v>
      </c>
      <c r="P339" s="62">
        <v>44112</v>
      </c>
      <c r="Q339" s="67"/>
      <c r="R339" s="67"/>
      <c r="S339" s="58" t="s">
        <v>219</v>
      </c>
      <c r="T339" s="58" t="s">
        <v>731</v>
      </c>
      <c r="V339" s="59"/>
    </row>
    <row r="340" spans="1:22" s="30" customFormat="1" ht="15" customHeight="1" x14ac:dyDescent="0.25">
      <c r="B340" s="10" t="s">
        <v>531</v>
      </c>
      <c r="C340" s="10">
        <v>18</v>
      </c>
      <c r="D340" s="22" t="s">
        <v>418</v>
      </c>
      <c r="E340" s="15" t="s">
        <v>557</v>
      </c>
      <c r="F340" s="53" t="s">
        <v>524</v>
      </c>
      <c r="G340" s="53" t="s">
        <v>1121</v>
      </c>
      <c r="H340" s="53" t="s">
        <v>526</v>
      </c>
      <c r="I340" s="61"/>
      <c r="J340" s="55"/>
      <c r="K340" s="55"/>
      <c r="L340" s="56"/>
      <c r="M340" s="56"/>
      <c r="N340" s="57" t="s">
        <v>5</v>
      </c>
      <c r="O340" s="62">
        <v>44022</v>
      </c>
      <c r="P340" s="62">
        <v>44112</v>
      </c>
      <c r="Q340" s="67"/>
      <c r="R340" s="67"/>
      <c r="S340" s="58" t="s">
        <v>219</v>
      </c>
      <c r="T340" s="58" t="s">
        <v>731</v>
      </c>
      <c r="V340" s="59"/>
    </row>
    <row r="341" spans="1:22" s="30" customFormat="1" ht="15" customHeight="1" x14ac:dyDescent="0.25">
      <c r="B341" s="10" t="s">
        <v>531</v>
      </c>
      <c r="C341" s="10">
        <v>18</v>
      </c>
      <c r="D341" s="22" t="s">
        <v>418</v>
      </c>
      <c r="E341" s="15" t="s">
        <v>557</v>
      </c>
      <c r="F341" s="53" t="s">
        <v>1119</v>
      </c>
      <c r="G341" s="53" t="s">
        <v>957</v>
      </c>
      <c r="H341" s="53" t="s">
        <v>522</v>
      </c>
      <c r="I341" s="61"/>
      <c r="J341" s="55"/>
      <c r="K341" s="55"/>
      <c r="L341" s="56"/>
      <c r="M341" s="56"/>
      <c r="N341" s="57" t="s">
        <v>5</v>
      </c>
      <c r="O341" s="62">
        <v>44022</v>
      </c>
      <c r="P341" s="62">
        <v>44112</v>
      </c>
      <c r="Q341" s="67"/>
      <c r="R341" s="67"/>
      <c r="S341" s="58" t="s">
        <v>219</v>
      </c>
      <c r="T341" s="58" t="s">
        <v>731</v>
      </c>
      <c r="V341" s="59"/>
    </row>
    <row r="342" spans="1:22" s="30" customFormat="1" ht="15" customHeight="1" x14ac:dyDescent="0.25">
      <c r="B342" s="10" t="s">
        <v>531</v>
      </c>
      <c r="C342" s="10">
        <v>18</v>
      </c>
      <c r="D342" s="22" t="s">
        <v>418</v>
      </c>
      <c r="E342" s="15" t="s">
        <v>557</v>
      </c>
      <c r="F342" s="53" t="s">
        <v>958</v>
      </c>
      <c r="G342" s="53" t="s">
        <v>957</v>
      </c>
      <c r="H342" s="53" t="s">
        <v>525</v>
      </c>
      <c r="I342" s="61"/>
      <c r="J342" s="55"/>
      <c r="K342" s="55"/>
      <c r="L342" s="56"/>
      <c r="M342" s="56"/>
      <c r="N342" s="57" t="s">
        <v>5</v>
      </c>
      <c r="O342" s="62">
        <v>44022</v>
      </c>
      <c r="P342" s="62">
        <v>44112</v>
      </c>
      <c r="Q342" s="67"/>
      <c r="R342" s="67"/>
      <c r="S342" s="58" t="s">
        <v>219</v>
      </c>
      <c r="T342" s="58" t="s">
        <v>731</v>
      </c>
      <c r="V342" s="59"/>
    </row>
    <row r="343" spans="1:22" s="30" customFormat="1" ht="15" customHeight="1" x14ac:dyDescent="0.25">
      <c r="B343" s="10" t="s">
        <v>531</v>
      </c>
      <c r="C343" s="10">
        <v>18</v>
      </c>
      <c r="D343" s="22" t="s">
        <v>418</v>
      </c>
      <c r="E343" s="15" t="s">
        <v>557</v>
      </c>
      <c r="F343" s="53" t="s">
        <v>523</v>
      </c>
      <c r="G343" s="53" t="s">
        <v>957</v>
      </c>
      <c r="H343" s="53" t="s">
        <v>1118</v>
      </c>
      <c r="I343" s="61"/>
      <c r="J343" s="55"/>
      <c r="K343" s="55"/>
      <c r="L343" s="56"/>
      <c r="M343" s="56"/>
      <c r="N343" s="57" t="s">
        <v>5</v>
      </c>
      <c r="O343" s="62">
        <v>44022</v>
      </c>
      <c r="P343" s="62">
        <v>44112</v>
      </c>
      <c r="Q343" s="67"/>
      <c r="R343" s="67"/>
      <c r="S343" s="58" t="s">
        <v>219</v>
      </c>
      <c r="T343" s="58" t="s">
        <v>731</v>
      </c>
      <c r="V343" s="59" t="s">
        <v>798</v>
      </c>
    </row>
    <row r="344" spans="1:22" s="30" customFormat="1" ht="15" customHeight="1" x14ac:dyDescent="0.25">
      <c r="B344" s="10" t="s">
        <v>531</v>
      </c>
      <c r="C344" s="10">
        <v>18</v>
      </c>
      <c r="D344" s="22" t="s">
        <v>418</v>
      </c>
      <c r="E344" s="15" t="s">
        <v>557</v>
      </c>
      <c r="F344" s="53" t="s">
        <v>676</v>
      </c>
      <c r="G344" s="53" t="s">
        <v>1120</v>
      </c>
      <c r="H344" s="53" t="s">
        <v>1122</v>
      </c>
      <c r="I344" s="61"/>
      <c r="J344" s="55"/>
      <c r="K344" s="55"/>
      <c r="L344" s="56"/>
      <c r="M344" s="56"/>
      <c r="N344" s="57" t="s">
        <v>5</v>
      </c>
      <c r="O344" s="62">
        <v>44022</v>
      </c>
      <c r="P344" s="62">
        <v>44112</v>
      </c>
      <c r="Q344" s="67"/>
      <c r="R344" s="67"/>
      <c r="S344" s="58" t="s">
        <v>219</v>
      </c>
      <c r="T344" s="58" t="s">
        <v>731</v>
      </c>
      <c r="V344" s="59"/>
    </row>
    <row r="345" spans="1:22" s="30" customFormat="1" ht="15" customHeight="1" x14ac:dyDescent="0.25">
      <c r="B345" s="10" t="s">
        <v>531</v>
      </c>
      <c r="C345" s="10">
        <v>18</v>
      </c>
      <c r="D345" s="22" t="s">
        <v>418</v>
      </c>
      <c r="E345" s="15" t="s">
        <v>557</v>
      </c>
      <c r="F345" s="53" t="s">
        <v>677</v>
      </c>
      <c r="G345" s="53" t="s">
        <v>1120</v>
      </c>
      <c r="H345" s="53" t="s">
        <v>524</v>
      </c>
      <c r="I345" s="61"/>
      <c r="J345" s="55"/>
      <c r="K345" s="55"/>
      <c r="L345" s="56"/>
      <c r="M345" s="56"/>
      <c r="N345" s="57" t="s">
        <v>5</v>
      </c>
      <c r="O345" s="62">
        <v>44022</v>
      </c>
      <c r="P345" s="62">
        <v>44112</v>
      </c>
      <c r="Q345" s="67"/>
      <c r="R345" s="67"/>
      <c r="S345" s="58" t="s">
        <v>219</v>
      </c>
      <c r="T345" s="58" t="s">
        <v>731</v>
      </c>
      <c r="V345" s="59"/>
    </row>
    <row r="346" spans="1:22" s="95" customFormat="1" ht="15" customHeight="1" x14ac:dyDescent="0.25">
      <c r="A346" s="96"/>
      <c r="B346" s="8" t="s">
        <v>530</v>
      </c>
      <c r="C346" s="9">
        <v>19</v>
      </c>
      <c r="D346" s="21" t="s">
        <v>94</v>
      </c>
      <c r="E346" s="14" t="s">
        <v>558</v>
      </c>
      <c r="F346" s="43" t="s">
        <v>959</v>
      </c>
      <c r="G346" s="43" t="s">
        <v>960</v>
      </c>
      <c r="H346" s="43" t="s">
        <v>204</v>
      </c>
      <c r="I346" s="102">
        <v>1110.6300000000001</v>
      </c>
      <c r="J346" s="45">
        <v>1999.13</v>
      </c>
      <c r="K346" s="45"/>
      <c r="L346" s="46">
        <v>338755.21</v>
      </c>
      <c r="M346" s="46">
        <v>338697.8</v>
      </c>
      <c r="N346" s="47" t="s">
        <v>4</v>
      </c>
      <c r="O346" s="48">
        <v>43805</v>
      </c>
      <c r="P346" s="49">
        <v>43895</v>
      </c>
      <c r="Q346" s="49" t="s">
        <v>508</v>
      </c>
      <c r="R346" s="49">
        <v>43955</v>
      </c>
      <c r="S346" s="50" t="s">
        <v>215</v>
      </c>
      <c r="T346" s="50" t="s">
        <v>1125</v>
      </c>
      <c r="V346" s="51" t="s">
        <v>799</v>
      </c>
    </row>
    <row r="347" spans="1:22" s="95" customFormat="1" ht="15" customHeight="1" x14ac:dyDescent="0.25">
      <c r="B347" s="8" t="s">
        <v>530</v>
      </c>
      <c r="C347" s="9">
        <v>19</v>
      </c>
      <c r="D347" s="20" t="s">
        <v>96</v>
      </c>
      <c r="E347" s="14" t="s">
        <v>558</v>
      </c>
      <c r="F347" s="43" t="s">
        <v>961</v>
      </c>
      <c r="G347" s="43" t="s">
        <v>960</v>
      </c>
      <c r="H347" s="43" t="s">
        <v>203</v>
      </c>
      <c r="I347" s="45">
        <v>566.77</v>
      </c>
      <c r="J347" s="45">
        <v>1385.902203653586</v>
      </c>
      <c r="K347" s="45"/>
      <c r="L347" s="46">
        <v>255332.93</v>
      </c>
      <c r="M347" s="46"/>
      <c r="N347" s="47" t="s">
        <v>5</v>
      </c>
      <c r="O347" s="47" t="s">
        <v>519</v>
      </c>
      <c r="P347" s="52">
        <v>43985</v>
      </c>
      <c r="Q347" s="47" t="s">
        <v>508</v>
      </c>
      <c r="R347" s="52">
        <v>44045</v>
      </c>
      <c r="S347" s="50" t="s">
        <v>215</v>
      </c>
      <c r="T347" s="50" t="s">
        <v>1125</v>
      </c>
      <c r="V347" s="51"/>
    </row>
    <row r="348" spans="1:22" s="95" customFormat="1" ht="15" customHeight="1" x14ac:dyDescent="0.25">
      <c r="B348" s="8" t="s">
        <v>530</v>
      </c>
      <c r="C348" s="9">
        <v>19</v>
      </c>
      <c r="D348" s="20" t="s">
        <v>97</v>
      </c>
      <c r="E348" s="14" t="s">
        <v>558</v>
      </c>
      <c r="F348" s="43" t="s">
        <v>959</v>
      </c>
      <c r="G348" s="43" t="s">
        <v>203</v>
      </c>
      <c r="H348" s="43" t="s">
        <v>854</v>
      </c>
      <c r="I348" s="45">
        <v>658.7</v>
      </c>
      <c r="J348" s="45">
        <v>1530.7529300000001</v>
      </c>
      <c r="K348" s="45"/>
      <c r="L348" s="46">
        <v>296004.46000000002</v>
      </c>
      <c r="M348" s="46"/>
      <c r="N348" s="47" t="s">
        <v>5</v>
      </c>
      <c r="O348" s="52">
        <v>43955</v>
      </c>
      <c r="P348" s="52">
        <v>43985</v>
      </c>
      <c r="Q348" s="47" t="s">
        <v>508</v>
      </c>
      <c r="R348" s="52">
        <v>44045</v>
      </c>
      <c r="S348" s="50" t="s">
        <v>215</v>
      </c>
      <c r="T348" s="50" t="s">
        <v>1125</v>
      </c>
      <c r="V348" s="51"/>
    </row>
    <row r="349" spans="1:22" s="95" customFormat="1" ht="15" customHeight="1" x14ac:dyDescent="0.25">
      <c r="B349" s="8" t="s">
        <v>530</v>
      </c>
      <c r="C349" s="9">
        <v>19</v>
      </c>
      <c r="D349" s="20" t="s">
        <v>98</v>
      </c>
      <c r="E349" s="14" t="s">
        <v>558</v>
      </c>
      <c r="F349" s="43" t="s">
        <v>962</v>
      </c>
      <c r="G349" s="43" t="s">
        <v>854</v>
      </c>
      <c r="H349" s="43" t="s">
        <v>853</v>
      </c>
      <c r="I349" s="45">
        <v>444.1</v>
      </c>
      <c r="J349" s="45">
        <v>994.02999999999986</v>
      </c>
      <c r="K349" s="45"/>
      <c r="L349" s="46">
        <v>186063.44</v>
      </c>
      <c r="M349" s="94">
        <v>186063.44</v>
      </c>
      <c r="N349" s="47" t="s">
        <v>4</v>
      </c>
      <c r="O349" s="52">
        <v>43955</v>
      </c>
      <c r="P349" s="52">
        <v>43985</v>
      </c>
      <c r="Q349" s="47" t="s">
        <v>509</v>
      </c>
      <c r="R349" s="52">
        <v>44015</v>
      </c>
      <c r="S349" s="50" t="s">
        <v>215</v>
      </c>
      <c r="T349" s="50" t="s">
        <v>1125</v>
      </c>
      <c r="V349" s="51"/>
    </row>
    <row r="350" spans="1:22" s="95" customFormat="1" ht="15" customHeight="1" x14ac:dyDescent="0.25">
      <c r="B350" s="8" t="s">
        <v>530</v>
      </c>
      <c r="C350" s="9">
        <v>19</v>
      </c>
      <c r="D350" s="20" t="s">
        <v>99</v>
      </c>
      <c r="E350" s="14" t="s">
        <v>558</v>
      </c>
      <c r="F350" s="43" t="s">
        <v>963</v>
      </c>
      <c r="G350" s="43" t="s">
        <v>854</v>
      </c>
      <c r="H350" s="43" t="s">
        <v>853</v>
      </c>
      <c r="I350" s="45">
        <v>443.4</v>
      </c>
      <c r="J350" s="45">
        <v>1084.23</v>
      </c>
      <c r="K350" s="45"/>
      <c r="L350" s="46">
        <v>209297.27</v>
      </c>
      <c r="M350" s="46"/>
      <c r="N350" s="47" t="s">
        <v>5</v>
      </c>
      <c r="O350" s="52">
        <v>43955</v>
      </c>
      <c r="P350" s="52">
        <v>43985</v>
      </c>
      <c r="Q350" s="47" t="s">
        <v>508</v>
      </c>
      <c r="R350" s="52">
        <v>44045</v>
      </c>
      <c r="S350" s="50" t="s">
        <v>215</v>
      </c>
      <c r="T350" s="50" t="s">
        <v>1125</v>
      </c>
      <c r="V350" s="51"/>
    </row>
    <row r="351" spans="1:22" s="95" customFormat="1" ht="15" customHeight="1" x14ac:dyDescent="0.25">
      <c r="B351" s="8" t="s">
        <v>530</v>
      </c>
      <c r="C351" s="9">
        <v>19</v>
      </c>
      <c r="D351" s="20" t="s">
        <v>100</v>
      </c>
      <c r="E351" s="14" t="s">
        <v>558</v>
      </c>
      <c r="F351" s="43" t="s">
        <v>851</v>
      </c>
      <c r="G351" s="43" t="s">
        <v>852</v>
      </c>
      <c r="H351" s="43" t="s">
        <v>959</v>
      </c>
      <c r="I351" s="45">
        <v>381.2</v>
      </c>
      <c r="J351" s="45">
        <v>1338.34</v>
      </c>
      <c r="K351" s="45"/>
      <c r="L351" s="46">
        <v>247132.05</v>
      </c>
      <c r="M351" s="94">
        <v>247132.05</v>
      </c>
      <c r="N351" s="47" t="s">
        <v>4</v>
      </c>
      <c r="O351" s="52">
        <v>43955</v>
      </c>
      <c r="P351" s="52">
        <v>43985</v>
      </c>
      <c r="Q351" s="47" t="s">
        <v>509</v>
      </c>
      <c r="R351" s="52">
        <v>44015</v>
      </c>
      <c r="S351" s="50" t="s">
        <v>215</v>
      </c>
      <c r="T351" s="50" t="s">
        <v>1125</v>
      </c>
      <c r="V351" s="51"/>
    </row>
    <row r="352" spans="1:22" s="95" customFormat="1" ht="15" customHeight="1" x14ac:dyDescent="0.25">
      <c r="B352" s="8" t="s">
        <v>530</v>
      </c>
      <c r="C352" s="9">
        <v>19</v>
      </c>
      <c r="D352" s="20" t="s">
        <v>95</v>
      </c>
      <c r="E352" s="14" t="s">
        <v>558</v>
      </c>
      <c r="F352" s="43" t="s">
        <v>962</v>
      </c>
      <c r="G352" s="43" t="s">
        <v>960</v>
      </c>
      <c r="H352" s="43" t="s">
        <v>203</v>
      </c>
      <c r="I352" s="45">
        <v>575.66</v>
      </c>
      <c r="J352" s="45">
        <v>1407.640599458728</v>
      </c>
      <c r="K352" s="45"/>
      <c r="L352" s="46">
        <v>259102.1</v>
      </c>
      <c r="M352" s="46">
        <v>259102.1</v>
      </c>
      <c r="N352" s="47" t="s">
        <v>4</v>
      </c>
      <c r="O352" s="52">
        <v>43955</v>
      </c>
      <c r="P352" s="52">
        <v>43985</v>
      </c>
      <c r="Q352" s="47" t="s">
        <v>509</v>
      </c>
      <c r="R352" s="52">
        <v>44015</v>
      </c>
      <c r="S352" s="50" t="s">
        <v>215</v>
      </c>
      <c r="T352" s="50" t="s">
        <v>1125</v>
      </c>
      <c r="V352" s="51"/>
    </row>
    <row r="353" spans="2:22" s="30" customFormat="1" ht="15" customHeight="1" x14ac:dyDescent="0.25">
      <c r="B353" s="10" t="s">
        <v>531</v>
      </c>
      <c r="C353" s="10">
        <v>19</v>
      </c>
      <c r="D353" s="22" t="s">
        <v>438</v>
      </c>
      <c r="E353" s="15" t="s">
        <v>558</v>
      </c>
      <c r="F353" s="53" t="s">
        <v>964</v>
      </c>
      <c r="G353" s="53" t="s">
        <v>441</v>
      </c>
      <c r="H353" s="53" t="s">
        <v>965</v>
      </c>
      <c r="I353" s="55"/>
      <c r="J353" s="55">
        <v>12415.25</v>
      </c>
      <c r="K353" s="55"/>
      <c r="L353" s="56">
        <v>1902500.84</v>
      </c>
      <c r="M353" s="56"/>
      <c r="N353" s="57" t="s">
        <v>5</v>
      </c>
      <c r="O353" s="62">
        <v>44022</v>
      </c>
      <c r="P353" s="62">
        <v>44112</v>
      </c>
      <c r="Q353" s="57"/>
      <c r="R353" s="57"/>
      <c r="S353" s="58" t="s">
        <v>215</v>
      </c>
      <c r="T353" s="58" t="s">
        <v>1125</v>
      </c>
      <c r="V353" s="59"/>
    </row>
    <row r="354" spans="2:22" s="30" customFormat="1" ht="15" customHeight="1" x14ac:dyDescent="0.25">
      <c r="B354" s="10" t="s">
        <v>531</v>
      </c>
      <c r="C354" s="10">
        <v>19</v>
      </c>
      <c r="D354" s="22" t="s">
        <v>438</v>
      </c>
      <c r="E354" s="15" t="s">
        <v>558</v>
      </c>
      <c r="F354" s="53" t="s">
        <v>966</v>
      </c>
      <c r="G354" s="53" t="s">
        <v>442</v>
      </c>
      <c r="H354" s="53" t="s">
        <v>965</v>
      </c>
      <c r="I354" s="55"/>
      <c r="J354" s="55"/>
      <c r="K354" s="55"/>
      <c r="L354" s="56"/>
      <c r="M354" s="56"/>
      <c r="N354" s="57" t="s">
        <v>5</v>
      </c>
      <c r="O354" s="62">
        <v>44022</v>
      </c>
      <c r="P354" s="62">
        <v>44112</v>
      </c>
      <c r="Q354" s="57"/>
      <c r="R354" s="57"/>
      <c r="S354" s="58" t="s">
        <v>215</v>
      </c>
      <c r="T354" s="58" t="s">
        <v>1125</v>
      </c>
      <c r="V354" s="59"/>
    </row>
    <row r="355" spans="2:22" s="30" customFormat="1" ht="15" customHeight="1" x14ac:dyDescent="0.25">
      <c r="B355" s="10" t="s">
        <v>531</v>
      </c>
      <c r="C355" s="10">
        <v>19</v>
      </c>
      <c r="D355" s="22" t="s">
        <v>438</v>
      </c>
      <c r="E355" s="15" t="s">
        <v>558</v>
      </c>
      <c r="F355" s="53" t="s">
        <v>439</v>
      </c>
      <c r="G355" s="53" t="s">
        <v>967</v>
      </c>
      <c r="H355" s="53" t="s">
        <v>444</v>
      </c>
      <c r="I355" s="55"/>
      <c r="J355" s="55"/>
      <c r="K355" s="55"/>
      <c r="L355" s="56"/>
      <c r="M355" s="56"/>
      <c r="N355" s="57" t="s">
        <v>5</v>
      </c>
      <c r="O355" s="62">
        <v>44022</v>
      </c>
      <c r="P355" s="62">
        <v>44112</v>
      </c>
      <c r="Q355" s="57"/>
      <c r="R355" s="57"/>
      <c r="S355" s="58" t="s">
        <v>215</v>
      </c>
      <c r="T355" s="58" t="s">
        <v>1125</v>
      </c>
      <c r="V355" s="59" t="s">
        <v>800</v>
      </c>
    </row>
    <row r="356" spans="2:22" s="30" customFormat="1" ht="15" customHeight="1" x14ac:dyDescent="0.25">
      <c r="B356" s="10" t="s">
        <v>531</v>
      </c>
      <c r="C356" s="10">
        <v>19</v>
      </c>
      <c r="D356" s="22" t="s">
        <v>438</v>
      </c>
      <c r="E356" s="15" t="s">
        <v>558</v>
      </c>
      <c r="F356" s="53" t="s">
        <v>440</v>
      </c>
      <c r="G356" s="53" t="s">
        <v>445</v>
      </c>
      <c r="H356" s="53" t="s">
        <v>446</v>
      </c>
      <c r="I356" s="55"/>
      <c r="J356" s="55"/>
      <c r="K356" s="55"/>
      <c r="L356" s="56"/>
      <c r="M356" s="56"/>
      <c r="N356" s="57" t="s">
        <v>5</v>
      </c>
      <c r="O356" s="62">
        <v>44022</v>
      </c>
      <c r="P356" s="62">
        <v>44112</v>
      </c>
      <c r="Q356" s="57"/>
      <c r="R356" s="57"/>
      <c r="S356" s="58" t="s">
        <v>215</v>
      </c>
      <c r="T356" s="58" t="s">
        <v>1125</v>
      </c>
      <c r="V356" s="59"/>
    </row>
    <row r="357" spans="2:22" s="30" customFormat="1" ht="15" customHeight="1" x14ac:dyDescent="0.25">
      <c r="B357" s="88" t="s">
        <v>1031</v>
      </c>
      <c r="C357" s="77">
        <v>19</v>
      </c>
      <c r="D357" s="78" t="s">
        <v>1073</v>
      </c>
      <c r="E357" s="79" t="s">
        <v>558</v>
      </c>
      <c r="F357" s="80" t="s">
        <v>1084</v>
      </c>
      <c r="G357" s="80" t="s">
        <v>1074</v>
      </c>
      <c r="H357" s="80" t="s">
        <v>960</v>
      </c>
      <c r="I357" s="82"/>
      <c r="J357" s="82">
        <v>13298.2</v>
      </c>
      <c r="K357" s="82"/>
      <c r="L357" s="83">
        <v>2115362.31</v>
      </c>
      <c r="M357" s="83"/>
      <c r="N357" s="84" t="s">
        <v>5</v>
      </c>
      <c r="O357" s="89">
        <v>44021</v>
      </c>
      <c r="P357" s="89">
        <v>44111</v>
      </c>
      <c r="Q357" s="84"/>
      <c r="R357" s="84"/>
      <c r="S357" s="86" t="s">
        <v>215</v>
      </c>
      <c r="T357" s="86" t="s">
        <v>1125</v>
      </c>
      <c r="V357" s="59"/>
    </row>
    <row r="358" spans="2:22" s="30" customFormat="1" ht="15" customHeight="1" x14ac:dyDescent="0.25">
      <c r="B358" s="88" t="s">
        <v>1031</v>
      </c>
      <c r="C358" s="77">
        <v>19</v>
      </c>
      <c r="D358" s="78" t="s">
        <v>1073</v>
      </c>
      <c r="E358" s="79" t="s">
        <v>558</v>
      </c>
      <c r="F358" s="80" t="s">
        <v>960</v>
      </c>
      <c r="G358" s="80" t="s">
        <v>1075</v>
      </c>
      <c r="H358" s="80" t="s">
        <v>1085</v>
      </c>
      <c r="I358" s="82"/>
      <c r="J358" s="82"/>
      <c r="K358" s="82"/>
      <c r="L358" s="83"/>
      <c r="M358" s="83"/>
      <c r="N358" s="84" t="s">
        <v>5</v>
      </c>
      <c r="O358" s="89">
        <v>44021</v>
      </c>
      <c r="P358" s="89">
        <v>44111</v>
      </c>
      <c r="Q358" s="84"/>
      <c r="R358" s="84"/>
      <c r="S358" s="86" t="s">
        <v>215</v>
      </c>
      <c r="T358" s="86" t="s">
        <v>1125</v>
      </c>
      <c r="V358" s="59"/>
    </row>
    <row r="359" spans="2:22" s="30" customFormat="1" ht="15" customHeight="1" x14ac:dyDescent="0.25">
      <c r="B359" s="88" t="s">
        <v>1031</v>
      </c>
      <c r="C359" s="77">
        <v>19</v>
      </c>
      <c r="D359" s="78" t="s">
        <v>1073</v>
      </c>
      <c r="E359" s="79" t="s">
        <v>558</v>
      </c>
      <c r="F359" s="80" t="s">
        <v>1085</v>
      </c>
      <c r="G359" s="80" t="s">
        <v>960</v>
      </c>
      <c r="H359" s="80" t="s">
        <v>1076</v>
      </c>
      <c r="I359" s="82"/>
      <c r="J359" s="82"/>
      <c r="K359" s="82"/>
      <c r="L359" s="83"/>
      <c r="M359" s="83"/>
      <c r="N359" s="84" t="s">
        <v>5</v>
      </c>
      <c r="O359" s="89">
        <v>44021</v>
      </c>
      <c r="P359" s="89">
        <v>44111</v>
      </c>
      <c r="Q359" s="84"/>
      <c r="R359" s="84"/>
      <c r="S359" s="86" t="s">
        <v>215</v>
      </c>
      <c r="T359" s="86" t="s">
        <v>1125</v>
      </c>
      <c r="V359" s="59"/>
    </row>
    <row r="360" spans="2:22" s="30" customFormat="1" ht="15" customHeight="1" x14ac:dyDescent="0.25">
      <c r="B360" s="88" t="s">
        <v>1031</v>
      </c>
      <c r="C360" s="77">
        <v>19</v>
      </c>
      <c r="D360" s="78" t="s">
        <v>1073</v>
      </c>
      <c r="E360" s="79" t="s">
        <v>558</v>
      </c>
      <c r="F360" s="80" t="s">
        <v>1077</v>
      </c>
      <c r="G360" s="80" t="s">
        <v>960</v>
      </c>
      <c r="H360" s="80" t="s">
        <v>1078</v>
      </c>
      <c r="I360" s="82"/>
      <c r="J360" s="82"/>
      <c r="K360" s="82"/>
      <c r="L360" s="83"/>
      <c r="M360" s="83"/>
      <c r="N360" s="84" t="s">
        <v>5</v>
      </c>
      <c r="O360" s="89">
        <v>44021</v>
      </c>
      <c r="P360" s="89">
        <v>44111</v>
      </c>
      <c r="Q360" s="84"/>
      <c r="R360" s="84"/>
      <c r="S360" s="86" t="s">
        <v>215</v>
      </c>
      <c r="T360" s="86" t="s">
        <v>1125</v>
      </c>
      <c r="V360" s="59"/>
    </row>
    <row r="361" spans="2:22" s="30" customFormat="1" ht="15" customHeight="1" x14ac:dyDescent="0.25">
      <c r="B361" s="88" t="s">
        <v>1031</v>
      </c>
      <c r="C361" s="77">
        <v>19</v>
      </c>
      <c r="D361" s="78" t="s">
        <v>1073</v>
      </c>
      <c r="E361" s="79" t="s">
        <v>558</v>
      </c>
      <c r="F361" s="80" t="s">
        <v>1076</v>
      </c>
      <c r="G361" s="80" t="s">
        <v>1085</v>
      </c>
      <c r="H361" s="80" t="s">
        <v>1079</v>
      </c>
      <c r="I361" s="82"/>
      <c r="J361" s="82"/>
      <c r="K361" s="82"/>
      <c r="L361" s="83"/>
      <c r="M361" s="83"/>
      <c r="N361" s="84" t="s">
        <v>5</v>
      </c>
      <c r="O361" s="89">
        <v>44021</v>
      </c>
      <c r="P361" s="89">
        <v>44111</v>
      </c>
      <c r="Q361" s="84"/>
      <c r="R361" s="84"/>
      <c r="S361" s="86" t="s">
        <v>215</v>
      </c>
      <c r="T361" s="86" t="s">
        <v>1125</v>
      </c>
      <c r="V361" s="59"/>
    </row>
    <row r="362" spans="2:22" s="30" customFormat="1" ht="15" customHeight="1" x14ac:dyDescent="0.25">
      <c r="B362" s="88" t="s">
        <v>1031</v>
      </c>
      <c r="C362" s="77">
        <v>19</v>
      </c>
      <c r="D362" s="78" t="s">
        <v>1073</v>
      </c>
      <c r="E362" s="79" t="s">
        <v>558</v>
      </c>
      <c r="F362" s="80" t="s">
        <v>1086</v>
      </c>
      <c r="G362" s="80" t="s">
        <v>1085</v>
      </c>
      <c r="H362" s="80" t="s">
        <v>1080</v>
      </c>
      <c r="I362" s="82"/>
      <c r="J362" s="82"/>
      <c r="K362" s="82"/>
      <c r="L362" s="83"/>
      <c r="M362" s="83"/>
      <c r="N362" s="84" t="s">
        <v>5</v>
      </c>
      <c r="O362" s="89">
        <v>44021</v>
      </c>
      <c r="P362" s="89">
        <v>44111</v>
      </c>
      <c r="Q362" s="84"/>
      <c r="R362" s="84"/>
      <c r="S362" s="86" t="s">
        <v>215</v>
      </c>
      <c r="T362" s="86" t="s">
        <v>1125</v>
      </c>
      <c r="V362" s="59"/>
    </row>
    <row r="363" spans="2:22" s="30" customFormat="1" ht="15" customHeight="1" x14ac:dyDescent="0.25">
      <c r="B363" s="88" t="s">
        <v>1031</v>
      </c>
      <c r="C363" s="77">
        <v>19</v>
      </c>
      <c r="D363" s="78" t="s">
        <v>1073</v>
      </c>
      <c r="E363" s="79" t="s">
        <v>558</v>
      </c>
      <c r="F363" s="80" t="s">
        <v>1087</v>
      </c>
      <c r="G363" s="80" t="s">
        <v>1085</v>
      </c>
      <c r="H363" s="80" t="s">
        <v>1079</v>
      </c>
      <c r="I363" s="82"/>
      <c r="J363" s="82"/>
      <c r="K363" s="82"/>
      <c r="L363" s="83"/>
      <c r="M363" s="83"/>
      <c r="N363" s="84" t="s">
        <v>5</v>
      </c>
      <c r="O363" s="89">
        <v>44021</v>
      </c>
      <c r="P363" s="89">
        <v>44111</v>
      </c>
      <c r="Q363" s="84"/>
      <c r="R363" s="84"/>
      <c r="S363" s="86" t="s">
        <v>215</v>
      </c>
      <c r="T363" s="86" t="s">
        <v>1125</v>
      </c>
      <c r="V363" s="59"/>
    </row>
    <row r="364" spans="2:22" s="30" customFormat="1" ht="15" customHeight="1" x14ac:dyDescent="0.25">
      <c r="B364" s="88" t="s">
        <v>1031</v>
      </c>
      <c r="C364" s="77">
        <v>19</v>
      </c>
      <c r="D364" s="78" t="s">
        <v>1073</v>
      </c>
      <c r="E364" s="79" t="s">
        <v>558</v>
      </c>
      <c r="F364" s="80" t="s">
        <v>1081</v>
      </c>
      <c r="G364" s="80" t="s">
        <v>1088</v>
      </c>
      <c r="H364" s="80" t="s">
        <v>1089</v>
      </c>
      <c r="I364" s="82"/>
      <c r="J364" s="82"/>
      <c r="K364" s="82"/>
      <c r="L364" s="83"/>
      <c r="M364" s="83"/>
      <c r="N364" s="84" t="s">
        <v>5</v>
      </c>
      <c r="O364" s="89">
        <v>44021</v>
      </c>
      <c r="P364" s="89">
        <v>44111</v>
      </c>
      <c r="Q364" s="84"/>
      <c r="R364" s="84"/>
      <c r="S364" s="86" t="s">
        <v>215</v>
      </c>
      <c r="T364" s="86" t="s">
        <v>1125</v>
      </c>
      <c r="V364" s="59"/>
    </row>
    <row r="365" spans="2:22" s="30" customFormat="1" ht="15" customHeight="1" x14ac:dyDescent="0.25">
      <c r="B365" s="88" t="s">
        <v>1031</v>
      </c>
      <c r="C365" s="77">
        <v>19</v>
      </c>
      <c r="D365" s="78" t="s">
        <v>1073</v>
      </c>
      <c r="E365" s="79" t="s">
        <v>558</v>
      </c>
      <c r="F365" s="80" t="s">
        <v>1082</v>
      </c>
      <c r="G365" s="80" t="s">
        <v>1089</v>
      </c>
      <c r="H365" s="80" t="s">
        <v>1091</v>
      </c>
      <c r="I365" s="82"/>
      <c r="J365" s="82"/>
      <c r="K365" s="82"/>
      <c r="L365" s="83"/>
      <c r="M365" s="83"/>
      <c r="N365" s="84" t="s">
        <v>5</v>
      </c>
      <c r="O365" s="89">
        <v>44021</v>
      </c>
      <c r="P365" s="89">
        <v>44111</v>
      </c>
      <c r="Q365" s="84"/>
      <c r="R365" s="84"/>
      <c r="S365" s="86" t="s">
        <v>215</v>
      </c>
      <c r="T365" s="86" t="s">
        <v>1125</v>
      </c>
      <c r="V365" s="59"/>
    </row>
    <row r="366" spans="2:22" s="30" customFormat="1" ht="15" customHeight="1" x14ac:dyDescent="0.25">
      <c r="B366" s="88" t="s">
        <v>1031</v>
      </c>
      <c r="C366" s="77">
        <v>19</v>
      </c>
      <c r="D366" s="78" t="s">
        <v>1073</v>
      </c>
      <c r="E366" s="79" t="s">
        <v>558</v>
      </c>
      <c r="F366" s="80" t="s">
        <v>1082</v>
      </c>
      <c r="G366" s="80" t="s">
        <v>1083</v>
      </c>
      <c r="H366" s="80" t="s">
        <v>1079</v>
      </c>
      <c r="I366" s="82"/>
      <c r="J366" s="82"/>
      <c r="K366" s="82"/>
      <c r="L366" s="83"/>
      <c r="M366" s="83"/>
      <c r="N366" s="84" t="s">
        <v>5</v>
      </c>
      <c r="O366" s="89">
        <v>44021</v>
      </c>
      <c r="P366" s="89">
        <v>44111</v>
      </c>
      <c r="Q366" s="84"/>
      <c r="R366" s="84"/>
      <c r="S366" s="86" t="s">
        <v>215</v>
      </c>
      <c r="T366" s="86" t="s">
        <v>1125</v>
      </c>
      <c r="V366" s="59"/>
    </row>
    <row r="367" spans="2:22" s="30" customFormat="1" ht="15" customHeight="1" x14ac:dyDescent="0.25">
      <c r="B367" s="88" t="s">
        <v>1031</v>
      </c>
      <c r="C367" s="77">
        <v>19</v>
      </c>
      <c r="D367" s="78" t="s">
        <v>1073</v>
      </c>
      <c r="E367" s="79" t="s">
        <v>558</v>
      </c>
      <c r="F367" s="80" t="s">
        <v>1079</v>
      </c>
      <c r="G367" s="80" t="s">
        <v>1080</v>
      </c>
      <c r="H367" s="80" t="s">
        <v>1076</v>
      </c>
      <c r="I367" s="82"/>
      <c r="J367" s="82"/>
      <c r="K367" s="82"/>
      <c r="L367" s="83"/>
      <c r="M367" s="83"/>
      <c r="N367" s="84" t="s">
        <v>5</v>
      </c>
      <c r="O367" s="89">
        <v>44021</v>
      </c>
      <c r="P367" s="89">
        <v>44111</v>
      </c>
      <c r="Q367" s="84"/>
      <c r="R367" s="84"/>
      <c r="S367" s="86" t="s">
        <v>215</v>
      </c>
      <c r="T367" s="86" t="s">
        <v>1125</v>
      </c>
      <c r="V367" s="59"/>
    </row>
    <row r="368" spans="2:22" s="30" customFormat="1" ht="15" customHeight="1" x14ac:dyDescent="0.25">
      <c r="B368" s="88" t="s">
        <v>1031</v>
      </c>
      <c r="C368" s="77">
        <v>19</v>
      </c>
      <c r="D368" s="78" t="s">
        <v>1073</v>
      </c>
      <c r="E368" s="79" t="s">
        <v>558</v>
      </c>
      <c r="F368" s="80" t="s">
        <v>1083</v>
      </c>
      <c r="G368" s="80" t="s">
        <v>1090</v>
      </c>
      <c r="H368" s="80" t="s">
        <v>1076</v>
      </c>
      <c r="I368" s="82"/>
      <c r="J368" s="82"/>
      <c r="K368" s="82"/>
      <c r="L368" s="83"/>
      <c r="M368" s="83"/>
      <c r="N368" s="84" t="s">
        <v>5</v>
      </c>
      <c r="O368" s="89">
        <v>44021</v>
      </c>
      <c r="P368" s="89">
        <v>44111</v>
      </c>
      <c r="Q368" s="84"/>
      <c r="R368" s="84"/>
      <c r="S368" s="86" t="s">
        <v>215</v>
      </c>
      <c r="T368" s="86" t="s">
        <v>1125</v>
      </c>
      <c r="V368" s="59"/>
    </row>
    <row r="369" spans="1:351" s="30" customFormat="1" ht="15" customHeight="1" x14ac:dyDescent="0.25">
      <c r="B369" s="88" t="s">
        <v>1031</v>
      </c>
      <c r="C369" s="77">
        <v>19</v>
      </c>
      <c r="D369" s="78" t="s">
        <v>1092</v>
      </c>
      <c r="E369" s="79" t="s">
        <v>558</v>
      </c>
      <c r="F369" s="80" t="s">
        <v>1095</v>
      </c>
      <c r="G369" s="80" t="s">
        <v>1093</v>
      </c>
      <c r="H369" s="80" t="s">
        <v>1094</v>
      </c>
      <c r="I369" s="82"/>
      <c r="J369" s="82">
        <v>12566.11</v>
      </c>
      <c r="K369" s="82"/>
      <c r="L369" s="83">
        <v>1910772.1</v>
      </c>
      <c r="M369" s="83"/>
      <c r="N369" s="84" t="s">
        <v>5</v>
      </c>
      <c r="O369" s="89">
        <v>44021</v>
      </c>
      <c r="P369" s="89">
        <v>44111</v>
      </c>
      <c r="Q369" s="84"/>
      <c r="R369" s="84"/>
      <c r="S369" s="86" t="s">
        <v>215</v>
      </c>
      <c r="T369" s="86" t="s">
        <v>1125</v>
      </c>
      <c r="V369" s="59"/>
    </row>
    <row r="370" spans="1:351" s="30" customFormat="1" ht="15" customHeight="1" x14ac:dyDescent="0.25">
      <c r="B370" s="88" t="s">
        <v>1031</v>
      </c>
      <c r="C370" s="77">
        <v>19</v>
      </c>
      <c r="D370" s="78" t="s">
        <v>1092</v>
      </c>
      <c r="E370" s="79" t="s">
        <v>558</v>
      </c>
      <c r="F370" s="80" t="s">
        <v>1095</v>
      </c>
      <c r="G370" s="80" t="s">
        <v>1094</v>
      </c>
      <c r="H370" s="80" t="s">
        <v>1096</v>
      </c>
      <c r="I370" s="82"/>
      <c r="J370" s="82"/>
      <c r="K370" s="82"/>
      <c r="L370" s="83"/>
      <c r="M370" s="83"/>
      <c r="N370" s="84" t="s">
        <v>5</v>
      </c>
      <c r="O370" s="89">
        <v>44021</v>
      </c>
      <c r="P370" s="89">
        <v>44111</v>
      </c>
      <c r="Q370" s="84"/>
      <c r="R370" s="84"/>
      <c r="S370" s="86" t="s">
        <v>215</v>
      </c>
      <c r="T370" s="86" t="s">
        <v>1125</v>
      </c>
      <c r="V370" s="59"/>
    </row>
    <row r="371" spans="1:351" s="30" customFormat="1" ht="15" customHeight="1" x14ac:dyDescent="0.25">
      <c r="B371" s="88" t="s">
        <v>1031</v>
      </c>
      <c r="C371" s="77">
        <v>19</v>
      </c>
      <c r="D371" s="78" t="s">
        <v>1092</v>
      </c>
      <c r="E371" s="79" t="s">
        <v>558</v>
      </c>
      <c r="F371" s="80" t="s">
        <v>1097</v>
      </c>
      <c r="G371" s="80" t="s">
        <v>755</v>
      </c>
      <c r="H371" s="80"/>
      <c r="I371" s="82"/>
      <c r="J371" s="82"/>
      <c r="K371" s="82"/>
      <c r="L371" s="83"/>
      <c r="M371" s="83"/>
      <c r="N371" s="84" t="s">
        <v>5</v>
      </c>
      <c r="O371" s="89">
        <v>44021</v>
      </c>
      <c r="P371" s="89">
        <v>44111</v>
      </c>
      <c r="Q371" s="84"/>
      <c r="R371" s="84"/>
      <c r="S371" s="86" t="s">
        <v>215</v>
      </c>
      <c r="T371" s="86" t="s">
        <v>1125</v>
      </c>
      <c r="V371" s="59"/>
    </row>
    <row r="372" spans="1:351" s="30" customFormat="1" ht="15" customHeight="1" x14ac:dyDescent="0.25">
      <c r="B372" s="88" t="s">
        <v>1031</v>
      </c>
      <c r="C372" s="77">
        <v>19</v>
      </c>
      <c r="D372" s="78" t="s">
        <v>1092</v>
      </c>
      <c r="E372" s="79" t="s">
        <v>558</v>
      </c>
      <c r="F372" s="80" t="s">
        <v>1098</v>
      </c>
      <c r="G372" s="80" t="s">
        <v>1094</v>
      </c>
      <c r="H372" s="80" t="s">
        <v>1099</v>
      </c>
      <c r="I372" s="82"/>
      <c r="J372" s="82"/>
      <c r="K372" s="82"/>
      <c r="L372" s="83"/>
      <c r="M372" s="83"/>
      <c r="N372" s="84" t="s">
        <v>5</v>
      </c>
      <c r="O372" s="89">
        <v>44021</v>
      </c>
      <c r="P372" s="89">
        <v>44111</v>
      </c>
      <c r="Q372" s="84"/>
      <c r="R372" s="84"/>
      <c r="S372" s="86" t="s">
        <v>215</v>
      </c>
      <c r="T372" s="86" t="s">
        <v>1125</v>
      </c>
      <c r="V372" s="59"/>
    </row>
    <row r="373" spans="1:351" s="30" customFormat="1" ht="15" customHeight="1" x14ac:dyDescent="0.25">
      <c r="B373" s="88" t="s">
        <v>1031</v>
      </c>
      <c r="C373" s="77">
        <v>19</v>
      </c>
      <c r="D373" s="78" t="s">
        <v>1092</v>
      </c>
      <c r="E373" s="79" t="s">
        <v>558</v>
      </c>
      <c r="F373" s="80" t="s">
        <v>1098</v>
      </c>
      <c r="G373" s="80" t="s">
        <v>1094</v>
      </c>
      <c r="H373" s="80" t="s">
        <v>443</v>
      </c>
      <c r="I373" s="82"/>
      <c r="J373" s="82"/>
      <c r="K373" s="82"/>
      <c r="L373" s="83"/>
      <c r="M373" s="83"/>
      <c r="N373" s="84" t="s">
        <v>5</v>
      </c>
      <c r="O373" s="89">
        <v>44021</v>
      </c>
      <c r="P373" s="89">
        <v>44111</v>
      </c>
      <c r="Q373" s="84"/>
      <c r="R373" s="84"/>
      <c r="S373" s="86" t="s">
        <v>215</v>
      </c>
      <c r="T373" s="86" t="s">
        <v>1125</v>
      </c>
      <c r="V373" s="59"/>
    </row>
    <row r="374" spans="1:351" s="30" customFormat="1" ht="15" customHeight="1" x14ac:dyDescent="0.25">
      <c r="B374" s="88" t="s">
        <v>1031</v>
      </c>
      <c r="C374" s="77">
        <v>19</v>
      </c>
      <c r="D374" s="78" t="s">
        <v>1092</v>
      </c>
      <c r="E374" s="79" t="s">
        <v>558</v>
      </c>
      <c r="F374" s="80" t="s">
        <v>1100</v>
      </c>
      <c r="G374" s="80" t="s">
        <v>755</v>
      </c>
      <c r="H374" s="80"/>
      <c r="I374" s="82"/>
      <c r="J374" s="82"/>
      <c r="K374" s="82"/>
      <c r="L374" s="83"/>
      <c r="M374" s="83"/>
      <c r="N374" s="84" t="s">
        <v>5</v>
      </c>
      <c r="O374" s="89">
        <v>44021</v>
      </c>
      <c r="P374" s="89">
        <v>44111</v>
      </c>
      <c r="Q374" s="84"/>
      <c r="R374" s="84"/>
      <c r="S374" s="86" t="s">
        <v>215</v>
      </c>
      <c r="T374" s="86" t="s">
        <v>1125</v>
      </c>
      <c r="V374" s="59"/>
    </row>
    <row r="375" spans="1:351" s="95" customFormat="1" ht="15" customHeight="1" x14ac:dyDescent="0.25">
      <c r="B375" s="8" t="s">
        <v>530</v>
      </c>
      <c r="C375" s="9">
        <v>20</v>
      </c>
      <c r="D375" s="21" t="s">
        <v>101</v>
      </c>
      <c r="E375" s="14" t="s">
        <v>559</v>
      </c>
      <c r="F375" s="43" t="s">
        <v>968</v>
      </c>
      <c r="G375" s="43" t="s">
        <v>969</v>
      </c>
      <c r="H375" s="43" t="s">
        <v>970</v>
      </c>
      <c r="I375" s="45">
        <v>788.5</v>
      </c>
      <c r="J375" s="45">
        <v>3223.16</v>
      </c>
      <c r="K375" s="45"/>
      <c r="L375" s="46">
        <v>509400.32000000001</v>
      </c>
      <c r="M375" s="46">
        <v>508506.38</v>
      </c>
      <c r="N375" s="47" t="s">
        <v>4</v>
      </c>
      <c r="O375" s="48">
        <v>43805</v>
      </c>
      <c r="P375" s="49">
        <v>43895</v>
      </c>
      <c r="Q375" s="49"/>
      <c r="R375" s="49"/>
      <c r="S375" s="50" t="s">
        <v>224</v>
      </c>
      <c r="T375" s="50" t="s">
        <v>732</v>
      </c>
      <c r="V375" s="51"/>
    </row>
    <row r="376" spans="1:351" s="95" customFormat="1" ht="15" customHeight="1" x14ac:dyDescent="0.25">
      <c r="B376" s="8" t="s">
        <v>530</v>
      </c>
      <c r="C376" s="9">
        <v>20</v>
      </c>
      <c r="D376" s="21" t="s">
        <v>101</v>
      </c>
      <c r="E376" s="14" t="s">
        <v>559</v>
      </c>
      <c r="F376" s="43" t="s">
        <v>971</v>
      </c>
      <c r="G376" s="43" t="s">
        <v>680</v>
      </c>
      <c r="H376" s="43" t="s">
        <v>687</v>
      </c>
      <c r="I376" s="45"/>
      <c r="J376" s="45"/>
      <c r="K376" s="45"/>
      <c r="L376" s="46"/>
      <c r="M376" s="46"/>
      <c r="N376" s="47" t="s">
        <v>4</v>
      </c>
      <c r="O376" s="48">
        <v>43805</v>
      </c>
      <c r="P376" s="49">
        <v>43895</v>
      </c>
      <c r="Q376" s="49"/>
      <c r="R376" s="49"/>
      <c r="S376" s="50" t="s">
        <v>224</v>
      </c>
      <c r="T376" s="50" t="s">
        <v>732</v>
      </c>
      <c r="V376" s="51"/>
    </row>
    <row r="377" spans="1:351" s="95" customFormat="1" ht="15" customHeight="1" x14ac:dyDescent="0.25">
      <c r="B377" s="8" t="s">
        <v>530</v>
      </c>
      <c r="C377" s="9">
        <v>20</v>
      </c>
      <c r="D377" s="21" t="s">
        <v>101</v>
      </c>
      <c r="E377" s="14" t="s">
        <v>559</v>
      </c>
      <c r="F377" s="43" t="s">
        <v>448</v>
      </c>
      <c r="G377" s="43" t="s">
        <v>681</v>
      </c>
      <c r="H377" s="43" t="s">
        <v>686</v>
      </c>
      <c r="I377" s="45"/>
      <c r="J377" s="45"/>
      <c r="K377" s="45"/>
      <c r="L377" s="46"/>
      <c r="M377" s="46"/>
      <c r="N377" s="47" t="s">
        <v>4</v>
      </c>
      <c r="O377" s="48">
        <v>43805</v>
      </c>
      <c r="P377" s="49">
        <v>43895</v>
      </c>
      <c r="Q377" s="49"/>
      <c r="R377" s="49"/>
      <c r="S377" s="50" t="s">
        <v>224</v>
      </c>
      <c r="T377" s="50" t="s">
        <v>732</v>
      </c>
      <c r="V377" s="51"/>
    </row>
    <row r="378" spans="1:351" s="95" customFormat="1" ht="15" customHeight="1" x14ac:dyDescent="0.25">
      <c r="B378" s="8" t="s">
        <v>530</v>
      </c>
      <c r="C378" s="9">
        <v>20</v>
      </c>
      <c r="D378" s="21" t="s">
        <v>101</v>
      </c>
      <c r="E378" s="14" t="s">
        <v>559</v>
      </c>
      <c r="F378" s="43" t="s">
        <v>678</v>
      </c>
      <c r="G378" s="43" t="s">
        <v>971</v>
      </c>
      <c r="H378" s="43" t="s">
        <v>685</v>
      </c>
      <c r="I378" s="45"/>
      <c r="J378" s="45"/>
      <c r="K378" s="45"/>
      <c r="L378" s="46"/>
      <c r="M378" s="46"/>
      <c r="N378" s="47" t="s">
        <v>4</v>
      </c>
      <c r="O378" s="48">
        <v>43805</v>
      </c>
      <c r="P378" s="49">
        <v>43895</v>
      </c>
      <c r="Q378" s="49"/>
      <c r="R378" s="49"/>
      <c r="S378" s="50" t="s">
        <v>224</v>
      </c>
      <c r="T378" s="50" t="s">
        <v>732</v>
      </c>
      <c r="V378" s="51"/>
    </row>
    <row r="379" spans="1:351" s="95" customFormat="1" ht="15" customHeight="1" x14ac:dyDescent="0.25">
      <c r="B379" s="8" t="s">
        <v>530</v>
      </c>
      <c r="C379" s="9">
        <v>20</v>
      </c>
      <c r="D379" s="20" t="s">
        <v>102</v>
      </c>
      <c r="E379" s="14" t="s">
        <v>559</v>
      </c>
      <c r="F379" s="43" t="s">
        <v>976</v>
      </c>
      <c r="G379" s="43" t="s">
        <v>679</v>
      </c>
      <c r="H379" s="43" t="s">
        <v>977</v>
      </c>
      <c r="I379" s="102">
        <v>211.6</v>
      </c>
      <c r="J379" s="45">
        <v>959.9</v>
      </c>
      <c r="K379" s="45"/>
      <c r="L379" s="46">
        <v>140978.12</v>
      </c>
      <c r="M379" s="46">
        <v>140688.22</v>
      </c>
      <c r="N379" s="47" t="s">
        <v>4</v>
      </c>
      <c r="O379" s="49">
        <v>43923</v>
      </c>
      <c r="P379" s="49">
        <v>43953</v>
      </c>
      <c r="Q379" s="49"/>
      <c r="R379" s="49"/>
      <c r="S379" s="50" t="s">
        <v>224</v>
      </c>
      <c r="T379" s="50" t="s">
        <v>732</v>
      </c>
      <c r="V379" s="51"/>
    </row>
    <row r="380" spans="1:351" s="97" customFormat="1" ht="15" customHeight="1" x14ac:dyDescent="0.25">
      <c r="A380" s="95"/>
      <c r="B380" s="8" t="s">
        <v>530</v>
      </c>
      <c r="C380" s="9">
        <v>20</v>
      </c>
      <c r="D380" s="20" t="s">
        <v>102</v>
      </c>
      <c r="E380" s="14" t="s">
        <v>559</v>
      </c>
      <c r="F380" s="43" t="s">
        <v>733</v>
      </c>
      <c r="G380" s="43" t="s">
        <v>448</v>
      </c>
      <c r="H380" s="43" t="s">
        <v>978</v>
      </c>
      <c r="I380" s="102"/>
      <c r="J380" s="45"/>
      <c r="K380" s="45"/>
      <c r="L380" s="46"/>
      <c r="M380" s="46"/>
      <c r="N380" s="47" t="s">
        <v>4</v>
      </c>
      <c r="O380" s="49">
        <v>43923</v>
      </c>
      <c r="P380" s="49">
        <v>43953</v>
      </c>
      <c r="Q380" s="49"/>
      <c r="R380" s="49"/>
      <c r="S380" s="50" t="s">
        <v>224</v>
      </c>
      <c r="T380" s="50" t="s">
        <v>732</v>
      </c>
      <c r="U380" s="95"/>
      <c r="V380" s="51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  <c r="BV380" s="95"/>
      <c r="BW380" s="95"/>
      <c r="BX380" s="95"/>
      <c r="BY380" s="95"/>
      <c r="BZ380" s="95"/>
      <c r="CA380" s="95"/>
      <c r="CB380" s="95"/>
      <c r="CC380" s="95"/>
      <c r="CD380" s="95"/>
      <c r="CE380" s="95"/>
      <c r="CF380" s="95"/>
      <c r="CG380" s="95"/>
      <c r="CH380" s="95"/>
      <c r="CI380" s="95"/>
      <c r="CJ380" s="95"/>
      <c r="CK380" s="95"/>
      <c r="CL380" s="95"/>
      <c r="CM380" s="95"/>
      <c r="CN380" s="95"/>
      <c r="CO380" s="95"/>
      <c r="CP380" s="95"/>
      <c r="CQ380" s="95"/>
      <c r="CR380" s="95"/>
      <c r="CS380" s="95"/>
      <c r="CT380" s="95"/>
      <c r="CU380" s="95"/>
      <c r="CV380" s="95"/>
      <c r="CW380" s="95"/>
      <c r="CX380" s="95"/>
      <c r="CY380" s="95"/>
      <c r="CZ380" s="95"/>
      <c r="DA380" s="95"/>
      <c r="DB380" s="95"/>
      <c r="DC380" s="95"/>
      <c r="DD380" s="95"/>
      <c r="DE380" s="95"/>
      <c r="DF380" s="95"/>
      <c r="DG380" s="95"/>
      <c r="DH380" s="95"/>
      <c r="DI380" s="95"/>
      <c r="DJ380" s="95"/>
      <c r="DK380" s="95"/>
      <c r="DL380" s="95"/>
      <c r="DM380" s="95"/>
      <c r="DN380" s="95"/>
      <c r="DO380" s="95"/>
      <c r="DP380" s="95"/>
      <c r="DQ380" s="95"/>
      <c r="DR380" s="95"/>
      <c r="DS380" s="95"/>
      <c r="DT380" s="95"/>
      <c r="DU380" s="95"/>
      <c r="DV380" s="95"/>
      <c r="DW380" s="95"/>
      <c r="DX380" s="95"/>
      <c r="DY380" s="95"/>
      <c r="DZ380" s="95"/>
      <c r="EA380" s="95"/>
      <c r="EB380" s="95"/>
      <c r="EC380" s="95"/>
      <c r="ED380" s="95"/>
      <c r="EE380" s="95"/>
      <c r="EF380" s="95"/>
      <c r="EG380" s="95"/>
      <c r="EH380" s="95"/>
      <c r="EI380" s="95"/>
      <c r="EJ380" s="95"/>
      <c r="EK380" s="95"/>
      <c r="EL380" s="95"/>
      <c r="EM380" s="95"/>
      <c r="EN380" s="95"/>
      <c r="EO380" s="95"/>
      <c r="EP380" s="95"/>
      <c r="EQ380" s="95"/>
      <c r="ER380" s="95"/>
      <c r="ES380" s="95"/>
      <c r="ET380" s="95"/>
      <c r="EU380" s="95"/>
      <c r="EV380" s="95"/>
      <c r="EW380" s="95"/>
      <c r="EX380" s="95"/>
      <c r="EY380" s="95"/>
      <c r="EZ380" s="95"/>
      <c r="FA380" s="95"/>
      <c r="FB380" s="95"/>
      <c r="FC380" s="95"/>
      <c r="FD380" s="95"/>
      <c r="FE380" s="95"/>
      <c r="FF380" s="95"/>
      <c r="FG380" s="95"/>
      <c r="FH380" s="95"/>
      <c r="FI380" s="95"/>
      <c r="FJ380" s="95"/>
      <c r="FK380" s="95"/>
      <c r="FL380" s="95"/>
      <c r="FM380" s="95"/>
      <c r="FN380" s="95"/>
      <c r="FO380" s="95"/>
      <c r="FP380" s="95"/>
      <c r="FQ380" s="95"/>
      <c r="FR380" s="95"/>
      <c r="FS380" s="95"/>
      <c r="FT380" s="95"/>
      <c r="FU380" s="95"/>
      <c r="FV380" s="95"/>
      <c r="FW380" s="95"/>
      <c r="FX380" s="95"/>
      <c r="FY380" s="95"/>
      <c r="FZ380" s="95"/>
      <c r="GA380" s="95"/>
      <c r="GB380" s="95"/>
      <c r="GC380" s="95"/>
      <c r="GD380" s="95"/>
      <c r="GE380" s="95"/>
      <c r="GF380" s="95"/>
      <c r="GG380" s="95"/>
      <c r="GH380" s="95"/>
      <c r="GI380" s="95"/>
      <c r="GJ380" s="95"/>
      <c r="GK380" s="95"/>
      <c r="GL380" s="95"/>
      <c r="GM380" s="95"/>
      <c r="GN380" s="95"/>
      <c r="GO380" s="95"/>
      <c r="GP380" s="95"/>
      <c r="GQ380" s="95"/>
      <c r="GR380" s="95"/>
      <c r="GS380" s="95"/>
      <c r="GT380" s="95"/>
      <c r="GU380" s="95"/>
      <c r="GV380" s="95"/>
      <c r="GW380" s="95"/>
      <c r="GX380" s="95"/>
      <c r="GY380" s="95"/>
      <c r="GZ380" s="95"/>
      <c r="HA380" s="95"/>
      <c r="HB380" s="95"/>
      <c r="HC380" s="95"/>
      <c r="HD380" s="95"/>
      <c r="HE380" s="95"/>
      <c r="HF380" s="95"/>
      <c r="HG380" s="95"/>
      <c r="HH380" s="95"/>
      <c r="HI380" s="95"/>
      <c r="HJ380" s="95"/>
      <c r="HK380" s="95"/>
      <c r="HL380" s="95"/>
      <c r="HM380" s="95"/>
      <c r="HN380" s="95"/>
      <c r="HO380" s="95"/>
      <c r="HP380" s="95"/>
      <c r="HQ380" s="95"/>
      <c r="HR380" s="95"/>
      <c r="HS380" s="95"/>
      <c r="HT380" s="95"/>
      <c r="HU380" s="95"/>
      <c r="HV380" s="95"/>
      <c r="HW380" s="95"/>
      <c r="HX380" s="95"/>
      <c r="HY380" s="95"/>
      <c r="HZ380" s="95"/>
      <c r="IA380" s="95"/>
      <c r="IB380" s="95"/>
      <c r="IC380" s="95"/>
      <c r="ID380" s="95"/>
      <c r="IE380" s="95"/>
      <c r="IF380" s="95"/>
      <c r="IG380" s="95"/>
      <c r="IH380" s="95"/>
      <c r="II380" s="95"/>
      <c r="IJ380" s="95"/>
      <c r="IK380" s="95"/>
      <c r="IL380" s="95"/>
      <c r="IM380" s="95"/>
      <c r="IN380" s="95"/>
      <c r="IO380" s="95"/>
      <c r="IP380" s="95"/>
      <c r="IQ380" s="95"/>
      <c r="IR380" s="95"/>
      <c r="IS380" s="95"/>
      <c r="IT380" s="95"/>
      <c r="IU380" s="95"/>
      <c r="IV380" s="95"/>
      <c r="IW380" s="95"/>
      <c r="IX380" s="95"/>
      <c r="IY380" s="95"/>
      <c r="IZ380" s="95"/>
      <c r="JA380" s="95"/>
      <c r="JB380" s="95"/>
      <c r="JC380" s="95"/>
      <c r="JD380" s="95"/>
      <c r="JE380" s="95"/>
      <c r="JF380" s="95"/>
      <c r="JG380" s="95"/>
      <c r="JH380" s="95"/>
      <c r="JI380" s="95"/>
      <c r="JJ380" s="95"/>
      <c r="JK380" s="95"/>
      <c r="JL380" s="95"/>
      <c r="JM380" s="95"/>
      <c r="JN380" s="95"/>
      <c r="JO380" s="95"/>
      <c r="JP380" s="95"/>
      <c r="JQ380" s="95"/>
      <c r="JR380" s="95"/>
      <c r="JS380" s="95"/>
      <c r="JT380" s="95"/>
      <c r="JU380" s="95"/>
      <c r="JV380" s="95"/>
      <c r="JW380" s="95"/>
      <c r="JX380" s="95"/>
      <c r="JY380" s="95"/>
      <c r="JZ380" s="95"/>
      <c r="KA380" s="95"/>
      <c r="KB380" s="95"/>
      <c r="KC380" s="95"/>
      <c r="KD380" s="95"/>
      <c r="KE380" s="95"/>
      <c r="KF380" s="95"/>
      <c r="KG380" s="95"/>
      <c r="KH380" s="95"/>
      <c r="KI380" s="95"/>
      <c r="KJ380" s="95"/>
      <c r="KK380" s="95"/>
      <c r="KL380" s="95"/>
      <c r="KM380" s="95"/>
      <c r="KN380" s="95"/>
      <c r="KO380" s="95"/>
      <c r="KP380" s="95"/>
      <c r="KQ380" s="95"/>
      <c r="KR380" s="95"/>
      <c r="KS380" s="95"/>
      <c r="KT380" s="95"/>
      <c r="KU380" s="95"/>
      <c r="KV380" s="95"/>
      <c r="KW380" s="95"/>
      <c r="KX380" s="95"/>
      <c r="KY380" s="95"/>
      <c r="KZ380" s="95"/>
      <c r="LA380" s="95"/>
      <c r="LB380" s="95"/>
      <c r="LC380" s="95"/>
      <c r="LD380" s="95"/>
      <c r="LE380" s="95"/>
      <c r="LF380" s="95"/>
      <c r="LG380" s="95"/>
      <c r="LH380" s="95"/>
      <c r="LI380" s="95"/>
      <c r="LJ380" s="95"/>
      <c r="LK380" s="95"/>
      <c r="LL380" s="95"/>
      <c r="LM380" s="95"/>
      <c r="LN380" s="95"/>
      <c r="LO380" s="95"/>
      <c r="LP380" s="95"/>
      <c r="LQ380" s="95"/>
      <c r="LR380" s="95"/>
      <c r="LS380" s="95"/>
      <c r="LT380" s="95"/>
      <c r="LU380" s="95"/>
      <c r="LV380" s="95"/>
      <c r="LW380" s="95"/>
      <c r="LX380" s="95"/>
      <c r="LY380" s="95"/>
      <c r="LZ380" s="95"/>
      <c r="MA380" s="95"/>
      <c r="MB380" s="95"/>
      <c r="MC380" s="95"/>
      <c r="MD380" s="95"/>
      <c r="ME380" s="95"/>
      <c r="MF380" s="95"/>
      <c r="MG380" s="95"/>
      <c r="MH380" s="95"/>
      <c r="MI380" s="95"/>
      <c r="MJ380" s="95"/>
      <c r="MK380" s="95"/>
      <c r="ML380" s="95"/>
      <c r="MM380" s="95"/>
    </row>
    <row r="381" spans="1:351" s="95" customFormat="1" ht="15" customHeight="1" x14ac:dyDescent="0.25">
      <c r="B381" s="8" t="s">
        <v>530</v>
      </c>
      <c r="C381" s="9">
        <v>20</v>
      </c>
      <c r="D381" s="20" t="s">
        <v>103</v>
      </c>
      <c r="E381" s="14" t="s">
        <v>559</v>
      </c>
      <c r="F381" s="43" t="s">
        <v>979</v>
      </c>
      <c r="G381" s="43" t="s">
        <v>679</v>
      </c>
      <c r="H381" s="43" t="s">
        <v>682</v>
      </c>
      <c r="I381" s="102">
        <v>274.2</v>
      </c>
      <c r="J381" s="45">
        <v>836.24</v>
      </c>
      <c r="K381" s="45"/>
      <c r="L381" s="46">
        <v>125270.47</v>
      </c>
      <c r="M381" s="46">
        <v>125088.78</v>
      </c>
      <c r="N381" s="47" t="s">
        <v>4</v>
      </c>
      <c r="O381" s="49">
        <v>43923</v>
      </c>
      <c r="P381" s="49">
        <v>43953</v>
      </c>
      <c r="Q381" s="49"/>
      <c r="R381" s="49"/>
      <c r="S381" s="50" t="s">
        <v>224</v>
      </c>
      <c r="T381" s="50" t="s">
        <v>732</v>
      </c>
      <c r="V381" s="51"/>
    </row>
    <row r="382" spans="1:351" s="95" customFormat="1" ht="15" customHeight="1" x14ac:dyDescent="0.25">
      <c r="B382" s="8" t="s">
        <v>530</v>
      </c>
      <c r="C382" s="9">
        <v>20</v>
      </c>
      <c r="D382" s="20" t="s">
        <v>103</v>
      </c>
      <c r="E382" s="14" t="s">
        <v>559</v>
      </c>
      <c r="F382" s="43" t="s">
        <v>976</v>
      </c>
      <c r="G382" s="43" t="s">
        <v>977</v>
      </c>
      <c r="H382" s="43" t="s">
        <v>683</v>
      </c>
      <c r="I382" s="102"/>
      <c r="J382" s="45"/>
      <c r="K382" s="45"/>
      <c r="L382" s="46"/>
      <c r="M382" s="46"/>
      <c r="N382" s="47" t="s">
        <v>4</v>
      </c>
      <c r="O382" s="49">
        <v>43923</v>
      </c>
      <c r="P382" s="49">
        <v>43953</v>
      </c>
      <c r="Q382" s="49"/>
      <c r="R382" s="49"/>
      <c r="S382" s="50" t="s">
        <v>224</v>
      </c>
      <c r="T382" s="50" t="s">
        <v>732</v>
      </c>
      <c r="V382" s="51"/>
    </row>
    <row r="383" spans="1:351" s="95" customFormat="1" ht="15" customHeight="1" x14ac:dyDescent="0.25">
      <c r="B383" s="9" t="s">
        <v>530</v>
      </c>
      <c r="C383" s="9">
        <v>20</v>
      </c>
      <c r="D383" s="20" t="s">
        <v>103</v>
      </c>
      <c r="E383" s="14" t="s">
        <v>559</v>
      </c>
      <c r="F383" s="43" t="s">
        <v>976</v>
      </c>
      <c r="G383" s="43" t="s">
        <v>684</v>
      </c>
      <c r="H383" s="43" t="s">
        <v>971</v>
      </c>
      <c r="I383" s="102"/>
      <c r="J383" s="45"/>
      <c r="K383" s="45"/>
      <c r="L383" s="46"/>
      <c r="M383" s="46"/>
      <c r="N383" s="47" t="s">
        <v>4</v>
      </c>
      <c r="O383" s="49">
        <v>43923</v>
      </c>
      <c r="P383" s="49" t="s">
        <v>520</v>
      </c>
      <c r="Q383" s="49"/>
      <c r="R383" s="49"/>
      <c r="S383" s="50" t="s">
        <v>224</v>
      </c>
      <c r="T383" s="50" t="s">
        <v>732</v>
      </c>
      <c r="V383" s="51"/>
    </row>
    <row r="384" spans="1:351" s="95" customFormat="1" ht="15" customHeight="1" x14ac:dyDescent="0.25">
      <c r="B384" s="9" t="s">
        <v>530</v>
      </c>
      <c r="C384" s="9">
        <v>20</v>
      </c>
      <c r="D384" s="20" t="s">
        <v>104</v>
      </c>
      <c r="E384" s="14" t="s">
        <v>559</v>
      </c>
      <c r="F384" s="43" t="s">
        <v>980</v>
      </c>
      <c r="G384" s="43" t="s">
        <v>734</v>
      </c>
      <c r="H384" s="43" t="s">
        <v>971</v>
      </c>
      <c r="I384" s="102">
        <v>297.60000000000002</v>
      </c>
      <c r="J384" s="45">
        <v>963.38</v>
      </c>
      <c r="K384" s="45"/>
      <c r="L384" s="46">
        <v>144307.98000000001</v>
      </c>
      <c r="M384" s="46">
        <v>143948.82999999999</v>
      </c>
      <c r="N384" s="47" t="s">
        <v>4</v>
      </c>
      <c r="O384" s="49">
        <v>43923</v>
      </c>
      <c r="P384" s="49">
        <v>43953</v>
      </c>
      <c r="Q384" s="49"/>
      <c r="R384" s="49"/>
      <c r="S384" s="50" t="s">
        <v>224</v>
      </c>
      <c r="T384" s="50" t="s">
        <v>732</v>
      </c>
      <c r="V384" s="51"/>
    </row>
    <row r="385" spans="1:351" s="31" customFormat="1" ht="15" customHeight="1" x14ac:dyDescent="0.25">
      <c r="A385" s="30"/>
      <c r="B385" s="19" t="s">
        <v>531</v>
      </c>
      <c r="C385" s="10">
        <v>20</v>
      </c>
      <c r="D385" s="22" t="s">
        <v>464</v>
      </c>
      <c r="E385" s="15" t="s">
        <v>1111</v>
      </c>
      <c r="F385" s="53" t="s">
        <v>972</v>
      </c>
      <c r="G385" s="53" t="s">
        <v>467</v>
      </c>
      <c r="H385" s="53" t="s">
        <v>973</v>
      </c>
      <c r="I385" s="61"/>
      <c r="J385" s="55">
        <v>10107</v>
      </c>
      <c r="K385" s="55"/>
      <c r="L385" s="56">
        <v>1569403.19</v>
      </c>
      <c r="M385" s="56"/>
      <c r="N385" s="57" t="s">
        <v>5</v>
      </c>
      <c r="O385" s="62">
        <v>44022</v>
      </c>
      <c r="P385" s="62">
        <v>44112</v>
      </c>
      <c r="Q385" s="62"/>
      <c r="R385" s="62"/>
      <c r="S385" s="58" t="s">
        <v>224</v>
      </c>
      <c r="T385" s="58" t="s">
        <v>732</v>
      </c>
      <c r="U385" s="30"/>
      <c r="V385" s="59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/>
      <c r="CE385" s="30"/>
      <c r="CF385" s="30"/>
      <c r="CG385" s="30"/>
      <c r="CH385" s="30"/>
      <c r="CI385" s="30"/>
      <c r="CJ385" s="30"/>
      <c r="CK385" s="30"/>
      <c r="CL385" s="30"/>
      <c r="CM385" s="30"/>
      <c r="CN385" s="30"/>
      <c r="CO385" s="30"/>
      <c r="CP385" s="30"/>
      <c r="CQ385" s="30"/>
      <c r="CR385" s="30"/>
      <c r="CS385" s="30"/>
      <c r="CT385" s="30"/>
      <c r="CU385" s="30"/>
      <c r="CV385" s="30"/>
      <c r="CW385" s="30"/>
      <c r="CX385" s="30"/>
      <c r="CY385" s="30"/>
      <c r="CZ385" s="30"/>
      <c r="DA385" s="30"/>
      <c r="DB385" s="30"/>
      <c r="DC385" s="30"/>
      <c r="DD385" s="30"/>
      <c r="DE385" s="30"/>
      <c r="DF385" s="30"/>
      <c r="DG385" s="30"/>
      <c r="DH385" s="30"/>
      <c r="DI385" s="30"/>
      <c r="DJ385" s="30"/>
      <c r="DK385" s="30"/>
      <c r="DL385" s="30"/>
      <c r="DM385" s="30"/>
      <c r="DN385" s="30"/>
      <c r="DO385" s="30"/>
      <c r="DP385" s="30"/>
      <c r="DQ385" s="30"/>
      <c r="DR385" s="30"/>
      <c r="DS385" s="30"/>
      <c r="DT385" s="30"/>
      <c r="DU385" s="30"/>
      <c r="DV385" s="30"/>
      <c r="DW385" s="30"/>
      <c r="DX385" s="30"/>
      <c r="DY385" s="30"/>
      <c r="DZ385" s="30"/>
      <c r="EA385" s="30"/>
      <c r="EB385" s="30"/>
      <c r="EC385" s="30"/>
      <c r="ED385" s="30"/>
      <c r="EE385" s="30"/>
      <c r="EF385" s="30"/>
      <c r="EG385" s="30"/>
      <c r="EH385" s="30"/>
      <c r="EI385" s="30"/>
      <c r="EJ385" s="30"/>
      <c r="EK385" s="30"/>
      <c r="EL385" s="30"/>
      <c r="EM385" s="30"/>
      <c r="EN385" s="30"/>
      <c r="EO385" s="30"/>
      <c r="EP385" s="30"/>
      <c r="EQ385" s="30"/>
      <c r="ER385" s="30"/>
      <c r="ES385" s="30"/>
      <c r="ET385" s="30"/>
      <c r="EU385" s="30"/>
      <c r="EV385" s="30"/>
      <c r="EW385" s="30"/>
      <c r="EX385" s="30"/>
      <c r="EY385" s="30"/>
      <c r="EZ385" s="30"/>
      <c r="FA385" s="30"/>
      <c r="FB385" s="30"/>
      <c r="FC385" s="30"/>
      <c r="FD385" s="30"/>
      <c r="FE385" s="30"/>
      <c r="FF385" s="30"/>
      <c r="FG385" s="30"/>
      <c r="FH385" s="30"/>
      <c r="FI385" s="30"/>
      <c r="FJ385" s="30"/>
      <c r="FK385" s="30"/>
      <c r="FL385" s="30"/>
      <c r="FM385" s="30"/>
      <c r="FN385" s="30"/>
      <c r="FO385" s="30"/>
      <c r="FP385" s="30"/>
      <c r="FQ385" s="30"/>
      <c r="FR385" s="30"/>
      <c r="FS385" s="30"/>
      <c r="FT385" s="30"/>
      <c r="FU385" s="30"/>
      <c r="FV385" s="30"/>
      <c r="FW385" s="30"/>
      <c r="FX385" s="30"/>
      <c r="FY385" s="30"/>
      <c r="FZ385" s="30"/>
      <c r="GA385" s="30"/>
      <c r="GB385" s="30"/>
      <c r="GC385" s="30"/>
      <c r="GD385" s="30"/>
      <c r="GE385" s="30"/>
      <c r="GF385" s="30"/>
      <c r="GG385" s="30"/>
      <c r="GH385" s="30"/>
      <c r="GI385" s="30"/>
      <c r="GJ385" s="30"/>
      <c r="GK385" s="30"/>
      <c r="GL385" s="30"/>
      <c r="GM385" s="30"/>
      <c r="GN385" s="30"/>
      <c r="GO385" s="30"/>
      <c r="GP385" s="30"/>
      <c r="GQ385" s="30"/>
      <c r="GR385" s="30"/>
      <c r="GS385" s="30"/>
      <c r="GT385" s="30"/>
      <c r="GU385" s="30"/>
      <c r="GV385" s="30"/>
      <c r="GW385" s="30"/>
      <c r="GX385" s="30"/>
      <c r="GY385" s="30"/>
      <c r="GZ385" s="30"/>
      <c r="HA385" s="30"/>
      <c r="HB385" s="30"/>
      <c r="HC385" s="30"/>
      <c r="HD385" s="30"/>
      <c r="HE385" s="30"/>
      <c r="HF385" s="30"/>
      <c r="HG385" s="30"/>
      <c r="HH385" s="30"/>
      <c r="HI385" s="30"/>
      <c r="HJ385" s="30"/>
      <c r="HK385" s="30"/>
      <c r="HL385" s="30"/>
      <c r="HM385" s="30"/>
      <c r="HN385" s="30"/>
      <c r="HO385" s="30"/>
      <c r="HP385" s="30"/>
      <c r="HQ385" s="30"/>
      <c r="HR385" s="30"/>
      <c r="HS385" s="30"/>
      <c r="HT385" s="30"/>
      <c r="HU385" s="30"/>
      <c r="HV385" s="30"/>
      <c r="HW385" s="30"/>
      <c r="HX385" s="30"/>
      <c r="HY385" s="30"/>
      <c r="HZ385" s="30"/>
      <c r="IA385" s="30"/>
      <c r="IB385" s="30"/>
      <c r="IC385" s="30"/>
      <c r="ID385" s="30"/>
      <c r="IE385" s="30"/>
      <c r="IF385" s="30"/>
      <c r="IG385" s="30"/>
      <c r="IH385" s="30"/>
      <c r="II385" s="30"/>
      <c r="IJ385" s="30"/>
      <c r="IK385" s="30"/>
      <c r="IL385" s="30"/>
      <c r="IM385" s="30"/>
      <c r="IN385" s="30"/>
      <c r="IO385" s="30"/>
      <c r="IP385" s="30"/>
      <c r="IQ385" s="30"/>
      <c r="IR385" s="30"/>
      <c r="IS385" s="30"/>
      <c r="IT385" s="30"/>
      <c r="IU385" s="30"/>
      <c r="IV385" s="30"/>
      <c r="IW385" s="30"/>
      <c r="IX385" s="30"/>
      <c r="IY385" s="30"/>
      <c r="IZ385" s="30"/>
      <c r="JA385" s="30"/>
      <c r="JB385" s="30"/>
      <c r="JC385" s="30"/>
      <c r="JD385" s="30"/>
      <c r="JE385" s="30"/>
      <c r="JF385" s="30"/>
      <c r="JG385" s="30"/>
      <c r="JH385" s="30"/>
      <c r="JI385" s="30"/>
      <c r="JJ385" s="30"/>
      <c r="JK385" s="30"/>
      <c r="JL385" s="30"/>
      <c r="JM385" s="30"/>
      <c r="JN385" s="30"/>
      <c r="JO385" s="30"/>
      <c r="JP385" s="30"/>
      <c r="JQ385" s="30"/>
      <c r="JR385" s="30"/>
      <c r="JS385" s="30"/>
      <c r="JT385" s="30"/>
      <c r="JU385" s="30"/>
      <c r="JV385" s="30"/>
      <c r="JW385" s="30"/>
      <c r="JX385" s="30"/>
      <c r="JY385" s="30"/>
      <c r="JZ385" s="30"/>
      <c r="KA385" s="30"/>
      <c r="KB385" s="30"/>
      <c r="KC385" s="30"/>
      <c r="KD385" s="30"/>
      <c r="KE385" s="30"/>
      <c r="KF385" s="30"/>
      <c r="KG385" s="30"/>
      <c r="KH385" s="30"/>
      <c r="KI385" s="30"/>
      <c r="KJ385" s="30"/>
      <c r="KK385" s="30"/>
      <c r="KL385" s="30"/>
      <c r="KM385" s="30"/>
      <c r="KN385" s="30"/>
      <c r="KO385" s="30"/>
      <c r="KP385" s="30"/>
      <c r="KQ385" s="30"/>
      <c r="KR385" s="30"/>
      <c r="KS385" s="30"/>
      <c r="KT385" s="30"/>
      <c r="KU385" s="30"/>
      <c r="KV385" s="30"/>
      <c r="KW385" s="30"/>
      <c r="KX385" s="30"/>
      <c r="KY385" s="30"/>
      <c r="KZ385" s="30"/>
      <c r="LA385" s="30"/>
      <c r="LB385" s="30"/>
      <c r="LC385" s="30"/>
      <c r="LD385" s="30"/>
      <c r="LE385" s="30"/>
      <c r="LF385" s="30"/>
      <c r="LG385" s="30"/>
      <c r="LH385" s="30"/>
      <c r="LI385" s="30"/>
      <c r="LJ385" s="30"/>
      <c r="LK385" s="30"/>
      <c r="LL385" s="30"/>
      <c r="LM385" s="30"/>
      <c r="LN385" s="30"/>
      <c r="LO385" s="30"/>
      <c r="LP385" s="30"/>
      <c r="LQ385" s="30"/>
      <c r="LR385" s="30"/>
      <c r="LS385" s="30"/>
      <c r="LT385" s="30"/>
      <c r="LU385" s="30"/>
      <c r="LV385" s="30"/>
      <c r="LW385" s="30"/>
      <c r="LX385" s="30"/>
      <c r="LY385" s="30"/>
      <c r="LZ385" s="30"/>
      <c r="MA385" s="30"/>
      <c r="MB385" s="30"/>
      <c r="MC385" s="30"/>
      <c r="MD385" s="30"/>
      <c r="ME385" s="30"/>
      <c r="MF385" s="30"/>
      <c r="MG385" s="30"/>
      <c r="MH385" s="30"/>
      <c r="MI385" s="30"/>
      <c r="MJ385" s="30"/>
      <c r="MK385" s="30"/>
      <c r="ML385" s="30"/>
      <c r="MM385" s="30"/>
    </row>
    <row r="386" spans="1:351" s="31" customFormat="1" ht="15" customHeight="1" x14ac:dyDescent="0.25">
      <c r="A386" s="30"/>
      <c r="B386" s="19" t="s">
        <v>531</v>
      </c>
      <c r="C386" s="10">
        <v>20</v>
      </c>
      <c r="D386" s="22" t="s">
        <v>464</v>
      </c>
      <c r="E386" s="15" t="s">
        <v>1111</v>
      </c>
      <c r="F386" s="53" t="s">
        <v>695</v>
      </c>
      <c r="G386" s="53" t="s">
        <v>465</v>
      </c>
      <c r="H386" s="53" t="s">
        <v>466</v>
      </c>
      <c r="I386" s="61"/>
      <c r="J386" s="55"/>
      <c r="K386" s="55"/>
      <c r="L386" s="56"/>
      <c r="M386" s="56"/>
      <c r="N386" s="57" t="s">
        <v>5</v>
      </c>
      <c r="O386" s="62">
        <v>44022</v>
      </c>
      <c r="P386" s="62">
        <v>44112</v>
      </c>
      <c r="Q386" s="62"/>
      <c r="R386" s="62"/>
      <c r="S386" s="58" t="s">
        <v>224</v>
      </c>
      <c r="T386" s="58" t="s">
        <v>732</v>
      </c>
      <c r="U386" s="30"/>
      <c r="V386" s="59" t="s">
        <v>801</v>
      </c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  <c r="CU386" s="30"/>
      <c r="CV386" s="30"/>
      <c r="CW386" s="30"/>
      <c r="CX386" s="30"/>
      <c r="CY386" s="30"/>
      <c r="CZ386" s="30"/>
      <c r="DA386" s="30"/>
      <c r="DB386" s="30"/>
      <c r="DC386" s="30"/>
      <c r="DD386" s="30"/>
      <c r="DE386" s="30"/>
      <c r="DF386" s="30"/>
      <c r="DG386" s="30"/>
      <c r="DH386" s="30"/>
      <c r="DI386" s="30"/>
      <c r="DJ386" s="30"/>
      <c r="DK386" s="30"/>
      <c r="DL386" s="30"/>
      <c r="DM386" s="30"/>
      <c r="DN386" s="30"/>
      <c r="DO386" s="30"/>
      <c r="DP386" s="30"/>
      <c r="DQ386" s="30"/>
      <c r="DR386" s="30"/>
      <c r="DS386" s="30"/>
      <c r="DT386" s="30"/>
      <c r="DU386" s="30"/>
      <c r="DV386" s="30"/>
      <c r="DW386" s="30"/>
      <c r="DX386" s="30"/>
      <c r="DY386" s="30"/>
      <c r="DZ386" s="30"/>
      <c r="EA386" s="30"/>
      <c r="EB386" s="30"/>
      <c r="EC386" s="30"/>
      <c r="ED386" s="30"/>
      <c r="EE386" s="30"/>
      <c r="EF386" s="30"/>
      <c r="EG386" s="30"/>
      <c r="EH386" s="30"/>
      <c r="EI386" s="30"/>
      <c r="EJ386" s="30"/>
      <c r="EK386" s="30"/>
      <c r="EL386" s="30"/>
      <c r="EM386" s="30"/>
      <c r="EN386" s="30"/>
      <c r="EO386" s="30"/>
      <c r="EP386" s="30"/>
      <c r="EQ386" s="30"/>
      <c r="ER386" s="30"/>
      <c r="ES386" s="30"/>
      <c r="ET386" s="30"/>
      <c r="EU386" s="30"/>
      <c r="EV386" s="30"/>
      <c r="EW386" s="30"/>
      <c r="EX386" s="30"/>
      <c r="EY386" s="30"/>
      <c r="EZ386" s="30"/>
      <c r="FA386" s="30"/>
      <c r="FB386" s="30"/>
      <c r="FC386" s="30"/>
      <c r="FD386" s="30"/>
      <c r="FE386" s="30"/>
      <c r="FF386" s="30"/>
      <c r="FG386" s="30"/>
      <c r="FH386" s="30"/>
      <c r="FI386" s="30"/>
      <c r="FJ386" s="30"/>
      <c r="FK386" s="30"/>
      <c r="FL386" s="30"/>
      <c r="FM386" s="30"/>
      <c r="FN386" s="30"/>
      <c r="FO386" s="30"/>
      <c r="FP386" s="30"/>
      <c r="FQ386" s="30"/>
      <c r="FR386" s="30"/>
      <c r="FS386" s="30"/>
      <c r="FT386" s="30"/>
      <c r="FU386" s="30"/>
      <c r="FV386" s="30"/>
      <c r="FW386" s="30"/>
      <c r="FX386" s="30"/>
      <c r="FY386" s="30"/>
      <c r="FZ386" s="30"/>
      <c r="GA386" s="30"/>
      <c r="GB386" s="30"/>
      <c r="GC386" s="30"/>
      <c r="GD386" s="30"/>
      <c r="GE386" s="30"/>
      <c r="GF386" s="30"/>
      <c r="GG386" s="30"/>
      <c r="GH386" s="30"/>
      <c r="GI386" s="30"/>
      <c r="GJ386" s="30"/>
      <c r="GK386" s="30"/>
      <c r="GL386" s="30"/>
      <c r="GM386" s="30"/>
      <c r="GN386" s="30"/>
      <c r="GO386" s="30"/>
      <c r="GP386" s="30"/>
      <c r="GQ386" s="30"/>
      <c r="GR386" s="30"/>
      <c r="GS386" s="30"/>
      <c r="GT386" s="30"/>
      <c r="GU386" s="30"/>
      <c r="GV386" s="30"/>
      <c r="GW386" s="30"/>
      <c r="GX386" s="30"/>
      <c r="GY386" s="30"/>
      <c r="GZ386" s="30"/>
      <c r="HA386" s="30"/>
      <c r="HB386" s="30"/>
      <c r="HC386" s="30"/>
      <c r="HD386" s="30"/>
      <c r="HE386" s="30"/>
      <c r="HF386" s="30"/>
      <c r="HG386" s="30"/>
      <c r="HH386" s="30"/>
      <c r="HI386" s="30"/>
      <c r="HJ386" s="30"/>
      <c r="HK386" s="30"/>
      <c r="HL386" s="30"/>
      <c r="HM386" s="30"/>
      <c r="HN386" s="30"/>
      <c r="HO386" s="30"/>
      <c r="HP386" s="30"/>
      <c r="HQ386" s="30"/>
      <c r="HR386" s="30"/>
      <c r="HS386" s="30"/>
      <c r="HT386" s="30"/>
      <c r="HU386" s="30"/>
      <c r="HV386" s="30"/>
      <c r="HW386" s="30"/>
      <c r="HX386" s="30"/>
      <c r="HY386" s="30"/>
      <c r="HZ386" s="30"/>
      <c r="IA386" s="30"/>
      <c r="IB386" s="30"/>
      <c r="IC386" s="30"/>
      <c r="ID386" s="30"/>
      <c r="IE386" s="30"/>
      <c r="IF386" s="30"/>
      <c r="IG386" s="30"/>
      <c r="IH386" s="30"/>
      <c r="II386" s="30"/>
      <c r="IJ386" s="30"/>
      <c r="IK386" s="30"/>
      <c r="IL386" s="30"/>
      <c r="IM386" s="30"/>
      <c r="IN386" s="30"/>
      <c r="IO386" s="30"/>
      <c r="IP386" s="30"/>
      <c r="IQ386" s="30"/>
      <c r="IR386" s="30"/>
      <c r="IS386" s="30"/>
      <c r="IT386" s="30"/>
      <c r="IU386" s="30"/>
      <c r="IV386" s="30"/>
      <c r="IW386" s="30"/>
      <c r="IX386" s="30"/>
      <c r="IY386" s="30"/>
      <c r="IZ386" s="30"/>
      <c r="JA386" s="30"/>
      <c r="JB386" s="30"/>
      <c r="JC386" s="30"/>
      <c r="JD386" s="30"/>
      <c r="JE386" s="30"/>
      <c r="JF386" s="30"/>
      <c r="JG386" s="30"/>
      <c r="JH386" s="30"/>
      <c r="JI386" s="30"/>
      <c r="JJ386" s="30"/>
      <c r="JK386" s="30"/>
      <c r="JL386" s="30"/>
      <c r="JM386" s="30"/>
      <c r="JN386" s="30"/>
      <c r="JO386" s="30"/>
      <c r="JP386" s="30"/>
      <c r="JQ386" s="30"/>
      <c r="JR386" s="30"/>
      <c r="JS386" s="30"/>
      <c r="JT386" s="30"/>
      <c r="JU386" s="30"/>
      <c r="JV386" s="30"/>
      <c r="JW386" s="30"/>
      <c r="JX386" s="30"/>
      <c r="JY386" s="30"/>
      <c r="JZ386" s="30"/>
      <c r="KA386" s="30"/>
      <c r="KB386" s="30"/>
      <c r="KC386" s="30"/>
      <c r="KD386" s="30"/>
      <c r="KE386" s="30"/>
      <c r="KF386" s="30"/>
      <c r="KG386" s="30"/>
      <c r="KH386" s="30"/>
      <c r="KI386" s="30"/>
      <c r="KJ386" s="30"/>
      <c r="KK386" s="30"/>
      <c r="KL386" s="30"/>
      <c r="KM386" s="30"/>
      <c r="KN386" s="30"/>
      <c r="KO386" s="30"/>
      <c r="KP386" s="30"/>
      <c r="KQ386" s="30"/>
      <c r="KR386" s="30"/>
      <c r="KS386" s="30"/>
      <c r="KT386" s="30"/>
      <c r="KU386" s="30"/>
      <c r="KV386" s="30"/>
      <c r="KW386" s="30"/>
      <c r="KX386" s="30"/>
      <c r="KY386" s="30"/>
      <c r="KZ386" s="30"/>
      <c r="LA386" s="30"/>
      <c r="LB386" s="30"/>
      <c r="LC386" s="30"/>
      <c r="LD386" s="30"/>
      <c r="LE386" s="30"/>
      <c r="LF386" s="30"/>
      <c r="LG386" s="30"/>
      <c r="LH386" s="30"/>
      <c r="LI386" s="30"/>
      <c r="LJ386" s="30"/>
      <c r="LK386" s="30"/>
      <c r="LL386" s="30"/>
      <c r="LM386" s="30"/>
      <c r="LN386" s="30"/>
      <c r="LO386" s="30"/>
      <c r="LP386" s="30"/>
      <c r="LQ386" s="30"/>
      <c r="LR386" s="30"/>
      <c r="LS386" s="30"/>
      <c r="LT386" s="30"/>
      <c r="LU386" s="30"/>
      <c r="LV386" s="30"/>
      <c r="LW386" s="30"/>
      <c r="LX386" s="30"/>
      <c r="LY386" s="30"/>
      <c r="LZ386" s="30"/>
      <c r="MA386" s="30"/>
      <c r="MB386" s="30"/>
      <c r="MC386" s="30"/>
      <c r="MD386" s="30"/>
      <c r="ME386" s="30"/>
      <c r="MF386" s="30"/>
      <c r="MG386" s="30"/>
      <c r="MH386" s="30"/>
      <c r="MI386" s="30"/>
      <c r="MJ386" s="30"/>
      <c r="MK386" s="30"/>
      <c r="ML386" s="30"/>
      <c r="MM386" s="30"/>
    </row>
    <row r="387" spans="1:351" s="30" customFormat="1" ht="15" customHeight="1" x14ac:dyDescent="0.25">
      <c r="B387" s="19" t="s">
        <v>531</v>
      </c>
      <c r="C387" s="10">
        <v>20</v>
      </c>
      <c r="D387" s="22" t="s">
        <v>461</v>
      </c>
      <c r="E387" s="15" t="s">
        <v>1111</v>
      </c>
      <c r="F387" s="53" t="s">
        <v>974</v>
      </c>
      <c r="G387" s="53" t="s">
        <v>462</v>
      </c>
      <c r="H387" s="53" t="s">
        <v>463</v>
      </c>
      <c r="I387" s="61"/>
      <c r="J387" s="55">
        <v>11094.82</v>
      </c>
      <c r="K387" s="55"/>
      <c r="L387" s="56">
        <v>1827169.3</v>
      </c>
      <c r="M387" s="56"/>
      <c r="N387" s="57" t="s">
        <v>5</v>
      </c>
      <c r="O387" s="62">
        <v>44022</v>
      </c>
      <c r="P387" s="62">
        <v>44112</v>
      </c>
      <c r="Q387" s="62"/>
      <c r="R387" s="62"/>
      <c r="S387" s="58" t="s">
        <v>224</v>
      </c>
      <c r="T387" s="58" t="s">
        <v>732</v>
      </c>
      <c r="V387" s="59" t="s">
        <v>802</v>
      </c>
    </row>
    <row r="388" spans="1:351" s="30" customFormat="1" ht="15" customHeight="1" x14ac:dyDescent="0.25">
      <c r="B388" s="19" t="s">
        <v>531</v>
      </c>
      <c r="C388" s="10">
        <v>20</v>
      </c>
      <c r="D388" s="22" t="s">
        <v>461</v>
      </c>
      <c r="E388" s="15" t="s">
        <v>1111</v>
      </c>
      <c r="F388" s="53" t="s">
        <v>694</v>
      </c>
      <c r="G388" s="53" t="s">
        <v>974</v>
      </c>
      <c r="H388" s="53" t="s">
        <v>975</v>
      </c>
      <c r="I388" s="61"/>
      <c r="J388" s="55"/>
      <c r="K388" s="55"/>
      <c r="L388" s="56"/>
      <c r="M388" s="56"/>
      <c r="N388" s="57" t="s">
        <v>5</v>
      </c>
      <c r="O388" s="62">
        <v>44022</v>
      </c>
      <c r="P388" s="62">
        <v>44112</v>
      </c>
      <c r="Q388" s="62"/>
      <c r="R388" s="62"/>
      <c r="S388" s="58" t="s">
        <v>224</v>
      </c>
      <c r="T388" s="58" t="s">
        <v>732</v>
      </c>
      <c r="V388" s="59"/>
    </row>
    <row r="389" spans="1:351" s="30" customFormat="1" ht="15" customHeight="1" x14ac:dyDescent="0.25">
      <c r="B389" s="10" t="s">
        <v>531</v>
      </c>
      <c r="C389" s="10">
        <v>20</v>
      </c>
      <c r="D389" s="22" t="s">
        <v>468</v>
      </c>
      <c r="E389" s="15" t="s">
        <v>1111</v>
      </c>
      <c r="F389" s="53" t="s">
        <v>981</v>
      </c>
      <c r="G389" s="53" t="s">
        <v>982</v>
      </c>
      <c r="H389" s="53" t="s">
        <v>470</v>
      </c>
      <c r="I389" s="61"/>
      <c r="J389" s="55">
        <v>5876.76</v>
      </c>
      <c r="K389" s="55"/>
      <c r="L389" s="56">
        <v>972881.76</v>
      </c>
      <c r="M389" s="56"/>
      <c r="N389" s="57" t="s">
        <v>5</v>
      </c>
      <c r="O389" s="62">
        <v>44022</v>
      </c>
      <c r="P389" s="62">
        <v>44112</v>
      </c>
      <c r="Q389" s="62"/>
      <c r="R389" s="62"/>
      <c r="S389" s="58" t="s">
        <v>224</v>
      </c>
      <c r="T389" s="58" t="s">
        <v>732</v>
      </c>
      <c r="V389" s="59"/>
    </row>
    <row r="390" spans="1:351" s="30" customFormat="1" ht="15" customHeight="1" x14ac:dyDescent="0.25">
      <c r="B390" s="10" t="s">
        <v>531</v>
      </c>
      <c r="C390" s="10">
        <v>20</v>
      </c>
      <c r="D390" s="22" t="s">
        <v>468</v>
      </c>
      <c r="E390" s="15" t="s">
        <v>1111</v>
      </c>
      <c r="F390" s="53" t="s">
        <v>983</v>
      </c>
      <c r="G390" s="53" t="s">
        <v>469</v>
      </c>
      <c r="H390" s="53" t="s">
        <v>471</v>
      </c>
      <c r="I390" s="61"/>
      <c r="J390" s="55"/>
      <c r="K390" s="55"/>
      <c r="L390" s="56"/>
      <c r="M390" s="56"/>
      <c r="N390" s="57" t="s">
        <v>5</v>
      </c>
      <c r="O390" s="62">
        <v>44022</v>
      </c>
      <c r="P390" s="62">
        <v>44112</v>
      </c>
      <c r="Q390" s="62"/>
      <c r="R390" s="62"/>
      <c r="S390" s="58" t="s">
        <v>224</v>
      </c>
      <c r="T390" s="58" t="s">
        <v>732</v>
      </c>
      <c r="V390" s="59"/>
    </row>
    <row r="391" spans="1:351" s="30" customFormat="1" ht="15" customHeight="1" x14ac:dyDescent="0.25">
      <c r="B391" s="10" t="s">
        <v>531</v>
      </c>
      <c r="C391" s="10">
        <v>20</v>
      </c>
      <c r="D391" s="22" t="s">
        <v>447</v>
      </c>
      <c r="E391" s="15" t="s">
        <v>559</v>
      </c>
      <c r="F391" s="53" t="s">
        <v>984</v>
      </c>
      <c r="G391" s="53" t="s">
        <v>968</v>
      </c>
      <c r="H391" s="53" t="s">
        <v>448</v>
      </c>
      <c r="I391" s="61"/>
      <c r="J391" s="55">
        <v>24552.936799999999</v>
      </c>
      <c r="K391" s="55"/>
      <c r="L391" s="56">
        <v>4012938.46</v>
      </c>
      <c r="M391" s="56"/>
      <c r="N391" s="57" t="s">
        <v>5</v>
      </c>
      <c r="O391" s="62">
        <v>44022</v>
      </c>
      <c r="P391" s="62">
        <v>44112</v>
      </c>
      <c r="Q391" s="62"/>
      <c r="R391" s="62"/>
      <c r="S391" s="58" t="s">
        <v>224</v>
      </c>
      <c r="T391" s="58" t="s">
        <v>732</v>
      </c>
      <c r="V391" s="59"/>
    </row>
    <row r="392" spans="1:351" s="30" customFormat="1" ht="15" customHeight="1" x14ac:dyDescent="0.25">
      <c r="B392" s="10" t="s">
        <v>531</v>
      </c>
      <c r="C392" s="10">
        <v>20</v>
      </c>
      <c r="D392" s="22" t="s">
        <v>447</v>
      </c>
      <c r="E392" s="15" t="s">
        <v>559</v>
      </c>
      <c r="F392" s="53" t="s">
        <v>985</v>
      </c>
      <c r="G392" s="53" t="s">
        <v>458</v>
      </c>
      <c r="H392" s="53" t="s">
        <v>460</v>
      </c>
      <c r="I392" s="61"/>
      <c r="J392" s="55"/>
      <c r="K392" s="55"/>
      <c r="L392" s="56"/>
      <c r="M392" s="56"/>
      <c r="N392" s="57" t="s">
        <v>5</v>
      </c>
      <c r="O392" s="62">
        <v>44022</v>
      </c>
      <c r="P392" s="62">
        <v>44112</v>
      </c>
      <c r="Q392" s="62"/>
      <c r="R392" s="62"/>
      <c r="S392" s="58" t="s">
        <v>224</v>
      </c>
      <c r="T392" s="58" t="s">
        <v>732</v>
      </c>
      <c r="V392" s="59"/>
    </row>
    <row r="393" spans="1:351" s="30" customFormat="1" ht="15" customHeight="1" x14ac:dyDescent="0.25">
      <c r="B393" s="10" t="s">
        <v>531</v>
      </c>
      <c r="C393" s="10">
        <v>20</v>
      </c>
      <c r="D393" s="22" t="s">
        <v>447</v>
      </c>
      <c r="E393" s="15" t="s">
        <v>559</v>
      </c>
      <c r="F393" s="53" t="s">
        <v>450</v>
      </c>
      <c r="G393" s="53" t="s">
        <v>448</v>
      </c>
      <c r="H393" s="53" t="s">
        <v>738</v>
      </c>
      <c r="I393" s="61"/>
      <c r="J393" s="55"/>
      <c r="K393" s="55"/>
      <c r="L393" s="56"/>
      <c r="M393" s="56"/>
      <c r="N393" s="57" t="s">
        <v>5</v>
      </c>
      <c r="O393" s="62">
        <v>44022</v>
      </c>
      <c r="P393" s="62">
        <v>44112</v>
      </c>
      <c r="Q393" s="62"/>
      <c r="R393" s="62"/>
      <c r="S393" s="58" t="s">
        <v>224</v>
      </c>
      <c r="T393" s="58" t="s">
        <v>732</v>
      </c>
      <c r="V393" s="59"/>
    </row>
    <row r="394" spans="1:351" s="30" customFormat="1" ht="15" customHeight="1" x14ac:dyDescent="0.25">
      <c r="B394" s="10" t="s">
        <v>531</v>
      </c>
      <c r="C394" s="10">
        <v>20</v>
      </c>
      <c r="D394" s="22" t="s">
        <v>447</v>
      </c>
      <c r="E394" s="15" t="s">
        <v>559</v>
      </c>
      <c r="F394" s="53" t="s">
        <v>450</v>
      </c>
      <c r="G394" s="53" t="s">
        <v>738</v>
      </c>
      <c r="H394" s="53" t="s">
        <v>448</v>
      </c>
      <c r="I394" s="61"/>
      <c r="J394" s="55"/>
      <c r="K394" s="55"/>
      <c r="L394" s="56"/>
      <c r="M394" s="56"/>
      <c r="N394" s="57" t="s">
        <v>5</v>
      </c>
      <c r="O394" s="62">
        <v>44022</v>
      </c>
      <c r="P394" s="62">
        <v>44112</v>
      </c>
      <c r="Q394" s="62"/>
      <c r="R394" s="62"/>
      <c r="S394" s="58" t="s">
        <v>224</v>
      </c>
      <c r="T394" s="58" t="s">
        <v>732</v>
      </c>
      <c r="V394" s="59"/>
    </row>
    <row r="395" spans="1:351" s="30" customFormat="1" ht="15" customHeight="1" x14ac:dyDescent="0.25">
      <c r="B395" s="10" t="s">
        <v>531</v>
      </c>
      <c r="C395" s="10">
        <v>20</v>
      </c>
      <c r="D395" s="22" t="s">
        <v>447</v>
      </c>
      <c r="E395" s="15" t="s">
        <v>559</v>
      </c>
      <c r="F395" s="53" t="s">
        <v>736</v>
      </c>
      <c r="G395" s="53" t="s">
        <v>455</v>
      </c>
      <c r="H395" s="53" t="s">
        <v>457</v>
      </c>
      <c r="I395" s="61"/>
      <c r="J395" s="55"/>
      <c r="K395" s="55"/>
      <c r="L395" s="56"/>
      <c r="M395" s="56"/>
      <c r="N395" s="57" t="s">
        <v>5</v>
      </c>
      <c r="O395" s="62">
        <v>44022</v>
      </c>
      <c r="P395" s="62">
        <v>44112</v>
      </c>
      <c r="Q395" s="62"/>
      <c r="R395" s="62"/>
      <c r="S395" s="58" t="s">
        <v>224</v>
      </c>
      <c r="T395" s="58" t="s">
        <v>732</v>
      </c>
      <c r="V395" s="59"/>
    </row>
    <row r="396" spans="1:351" s="30" customFormat="1" ht="15" customHeight="1" x14ac:dyDescent="0.25">
      <c r="B396" s="10" t="s">
        <v>531</v>
      </c>
      <c r="C396" s="10">
        <v>20</v>
      </c>
      <c r="D396" s="22" t="s">
        <v>447</v>
      </c>
      <c r="E396" s="15" t="s">
        <v>559</v>
      </c>
      <c r="F396" s="53" t="s">
        <v>735</v>
      </c>
      <c r="G396" s="53" t="s">
        <v>455</v>
      </c>
      <c r="H396" s="53" t="s">
        <v>456</v>
      </c>
      <c r="I396" s="61"/>
      <c r="J396" s="55"/>
      <c r="K396" s="55"/>
      <c r="L396" s="56"/>
      <c r="M396" s="56"/>
      <c r="N396" s="57" t="s">
        <v>5</v>
      </c>
      <c r="O396" s="62">
        <v>44022</v>
      </c>
      <c r="P396" s="62">
        <v>44112</v>
      </c>
      <c r="Q396" s="62"/>
      <c r="R396" s="62"/>
      <c r="S396" s="58" t="s">
        <v>224</v>
      </c>
      <c r="T396" s="58" t="s">
        <v>732</v>
      </c>
      <c r="V396" s="59"/>
    </row>
    <row r="397" spans="1:351" s="30" customFormat="1" ht="15" customHeight="1" x14ac:dyDescent="0.25">
      <c r="B397" s="10" t="s">
        <v>531</v>
      </c>
      <c r="C397" s="10">
        <v>20</v>
      </c>
      <c r="D397" s="22" t="s">
        <v>447</v>
      </c>
      <c r="E397" s="15" t="s">
        <v>559</v>
      </c>
      <c r="F397" s="53" t="s">
        <v>691</v>
      </c>
      <c r="G397" s="53" t="s">
        <v>458</v>
      </c>
      <c r="H397" s="53" t="s">
        <v>737</v>
      </c>
      <c r="I397" s="61"/>
      <c r="J397" s="55"/>
      <c r="K397" s="55"/>
      <c r="L397" s="56"/>
      <c r="M397" s="56"/>
      <c r="N397" s="57" t="s">
        <v>5</v>
      </c>
      <c r="O397" s="62">
        <v>44022</v>
      </c>
      <c r="P397" s="62">
        <v>44112</v>
      </c>
      <c r="Q397" s="62"/>
      <c r="R397" s="62"/>
      <c r="S397" s="58" t="s">
        <v>224</v>
      </c>
      <c r="T397" s="58" t="s">
        <v>732</v>
      </c>
      <c r="V397" s="59"/>
    </row>
    <row r="398" spans="1:351" s="30" customFormat="1" ht="15" customHeight="1" x14ac:dyDescent="0.25">
      <c r="B398" s="10" t="s">
        <v>531</v>
      </c>
      <c r="C398" s="10">
        <v>20</v>
      </c>
      <c r="D398" s="22" t="s">
        <v>447</v>
      </c>
      <c r="E398" s="15" t="s">
        <v>559</v>
      </c>
      <c r="F398" s="53" t="s">
        <v>689</v>
      </c>
      <c r="G398" s="53" t="s">
        <v>968</v>
      </c>
      <c r="H398" s="53" t="s">
        <v>449</v>
      </c>
      <c r="I398" s="61"/>
      <c r="J398" s="55"/>
      <c r="K398" s="55"/>
      <c r="L398" s="56"/>
      <c r="M398" s="56"/>
      <c r="N398" s="57" t="s">
        <v>5</v>
      </c>
      <c r="O398" s="62">
        <v>44022</v>
      </c>
      <c r="P398" s="62">
        <v>44112</v>
      </c>
      <c r="Q398" s="62"/>
      <c r="R398" s="62"/>
      <c r="S398" s="58" t="s">
        <v>224</v>
      </c>
      <c r="T398" s="58" t="s">
        <v>732</v>
      </c>
      <c r="V398" s="59"/>
    </row>
    <row r="399" spans="1:351" s="30" customFormat="1" ht="15" customHeight="1" x14ac:dyDescent="0.25">
      <c r="B399" s="10" t="s">
        <v>531</v>
      </c>
      <c r="C399" s="10">
        <v>20</v>
      </c>
      <c r="D399" s="22" t="s">
        <v>447</v>
      </c>
      <c r="E399" s="15" t="s">
        <v>559</v>
      </c>
      <c r="F399" s="53" t="s">
        <v>688</v>
      </c>
      <c r="G399" s="53" t="s">
        <v>977</v>
      </c>
      <c r="H399" s="53" t="s">
        <v>449</v>
      </c>
      <c r="I399" s="61"/>
      <c r="J399" s="55"/>
      <c r="K399" s="55"/>
      <c r="L399" s="56"/>
      <c r="M399" s="56"/>
      <c r="N399" s="57" t="s">
        <v>5</v>
      </c>
      <c r="O399" s="62">
        <v>44022</v>
      </c>
      <c r="P399" s="62">
        <v>44112</v>
      </c>
      <c r="Q399" s="62"/>
      <c r="R399" s="62"/>
      <c r="S399" s="58" t="s">
        <v>224</v>
      </c>
      <c r="T399" s="58" t="s">
        <v>732</v>
      </c>
      <c r="V399" s="59"/>
    </row>
    <row r="400" spans="1:351" s="30" customFormat="1" ht="15" customHeight="1" x14ac:dyDescent="0.25">
      <c r="B400" s="10" t="s">
        <v>531</v>
      </c>
      <c r="C400" s="10">
        <v>20</v>
      </c>
      <c r="D400" s="22" t="s">
        <v>447</v>
      </c>
      <c r="E400" s="15" t="s">
        <v>559</v>
      </c>
      <c r="F400" s="53" t="s">
        <v>692</v>
      </c>
      <c r="G400" s="53" t="s">
        <v>459</v>
      </c>
      <c r="H400" s="53" t="s">
        <v>460</v>
      </c>
      <c r="I400" s="61"/>
      <c r="J400" s="55"/>
      <c r="K400" s="55"/>
      <c r="L400" s="56"/>
      <c r="M400" s="56"/>
      <c r="N400" s="57" t="s">
        <v>5</v>
      </c>
      <c r="O400" s="62">
        <v>44022</v>
      </c>
      <c r="P400" s="62">
        <v>44112</v>
      </c>
      <c r="Q400" s="62"/>
      <c r="R400" s="62"/>
      <c r="S400" s="58" t="s">
        <v>224</v>
      </c>
      <c r="T400" s="58" t="s">
        <v>732</v>
      </c>
      <c r="V400" s="59"/>
    </row>
    <row r="401" spans="1:351" s="30" customFormat="1" ht="15" customHeight="1" x14ac:dyDescent="0.25">
      <c r="B401" s="10" t="s">
        <v>531</v>
      </c>
      <c r="C401" s="10">
        <v>20</v>
      </c>
      <c r="D401" s="22" t="s">
        <v>447</v>
      </c>
      <c r="E401" s="15" t="s">
        <v>559</v>
      </c>
      <c r="F401" s="53" t="s">
        <v>690</v>
      </c>
      <c r="G401" s="53" t="s">
        <v>986</v>
      </c>
      <c r="H401" s="53" t="s">
        <v>982</v>
      </c>
      <c r="I401" s="61"/>
      <c r="J401" s="55"/>
      <c r="K401" s="55"/>
      <c r="L401" s="56"/>
      <c r="M401" s="56"/>
      <c r="N401" s="57" t="s">
        <v>5</v>
      </c>
      <c r="O401" s="62">
        <v>44022</v>
      </c>
      <c r="P401" s="62">
        <v>44112</v>
      </c>
      <c r="Q401" s="62"/>
      <c r="R401" s="62"/>
      <c r="S401" s="58" t="s">
        <v>224</v>
      </c>
      <c r="T401" s="58" t="s">
        <v>732</v>
      </c>
      <c r="V401" s="59"/>
    </row>
    <row r="402" spans="1:351" s="30" customFormat="1" ht="15" customHeight="1" x14ac:dyDescent="0.25">
      <c r="B402" s="10" t="s">
        <v>531</v>
      </c>
      <c r="C402" s="10">
        <v>20</v>
      </c>
      <c r="D402" s="22" t="s">
        <v>447</v>
      </c>
      <c r="E402" s="15" t="s">
        <v>559</v>
      </c>
      <c r="F402" s="53" t="s">
        <v>693</v>
      </c>
      <c r="G402" s="53" t="s">
        <v>458</v>
      </c>
      <c r="H402" s="53" t="s">
        <v>982</v>
      </c>
      <c r="I402" s="61"/>
      <c r="J402" s="55"/>
      <c r="K402" s="55"/>
      <c r="L402" s="56"/>
      <c r="M402" s="56"/>
      <c r="N402" s="57" t="s">
        <v>5</v>
      </c>
      <c r="O402" s="62">
        <v>44022</v>
      </c>
      <c r="P402" s="62">
        <v>44112</v>
      </c>
      <c r="Q402" s="62"/>
      <c r="R402" s="62"/>
      <c r="S402" s="58" t="s">
        <v>224</v>
      </c>
      <c r="T402" s="58" t="s">
        <v>732</v>
      </c>
      <c r="V402" s="59"/>
    </row>
    <row r="403" spans="1:351" s="30" customFormat="1" ht="15" customHeight="1" x14ac:dyDescent="0.25">
      <c r="B403" s="10" t="s">
        <v>531</v>
      </c>
      <c r="C403" s="10">
        <v>20</v>
      </c>
      <c r="D403" s="22" t="s">
        <v>447</v>
      </c>
      <c r="E403" s="15" t="s">
        <v>559</v>
      </c>
      <c r="F403" s="53" t="s">
        <v>1112</v>
      </c>
      <c r="G403" s="53" t="s">
        <v>454</v>
      </c>
      <c r="H403" s="53" t="s">
        <v>453</v>
      </c>
      <c r="I403" s="61"/>
      <c r="J403" s="55"/>
      <c r="K403" s="55"/>
      <c r="L403" s="56"/>
      <c r="M403" s="56"/>
      <c r="N403" s="57" t="s">
        <v>5</v>
      </c>
      <c r="O403" s="62">
        <v>44022</v>
      </c>
      <c r="P403" s="62">
        <v>44112</v>
      </c>
      <c r="Q403" s="62"/>
      <c r="R403" s="62"/>
      <c r="S403" s="58" t="s">
        <v>224</v>
      </c>
      <c r="T403" s="58" t="s">
        <v>732</v>
      </c>
      <c r="V403" s="59"/>
    </row>
    <row r="404" spans="1:351" s="30" customFormat="1" ht="15" customHeight="1" x14ac:dyDescent="0.25">
      <c r="B404" s="10" t="s">
        <v>531</v>
      </c>
      <c r="C404" s="10">
        <v>20</v>
      </c>
      <c r="D404" s="22" t="s">
        <v>447</v>
      </c>
      <c r="E404" s="15" t="s">
        <v>559</v>
      </c>
      <c r="F404" s="53" t="s">
        <v>1113</v>
      </c>
      <c r="G404" s="53" t="s">
        <v>451</v>
      </c>
      <c r="H404" s="53" t="s">
        <v>452</v>
      </c>
      <c r="I404" s="61"/>
      <c r="J404" s="55"/>
      <c r="K404" s="55"/>
      <c r="L404" s="56"/>
      <c r="M404" s="56"/>
      <c r="N404" s="57" t="s">
        <v>5</v>
      </c>
      <c r="O404" s="62">
        <v>44022</v>
      </c>
      <c r="P404" s="62">
        <v>44112</v>
      </c>
      <c r="Q404" s="62"/>
      <c r="R404" s="62"/>
      <c r="S404" s="58" t="s">
        <v>224</v>
      </c>
      <c r="T404" s="58" t="s">
        <v>732</v>
      </c>
      <c r="V404" s="59"/>
    </row>
    <row r="405" spans="1:351" s="95" customFormat="1" ht="15" customHeight="1" x14ac:dyDescent="0.25">
      <c r="B405" s="8" t="s">
        <v>530</v>
      </c>
      <c r="C405" s="9">
        <v>21</v>
      </c>
      <c r="D405" s="21" t="s">
        <v>106</v>
      </c>
      <c r="E405" s="14" t="s">
        <v>539</v>
      </c>
      <c r="F405" s="43" t="s">
        <v>987</v>
      </c>
      <c r="G405" s="43" t="s">
        <v>696</v>
      </c>
      <c r="H405" s="43" t="s">
        <v>184</v>
      </c>
      <c r="I405" s="102">
        <v>584.89</v>
      </c>
      <c r="J405" s="45">
        <v>2632</v>
      </c>
      <c r="K405" s="45"/>
      <c r="L405" s="46">
        <v>349154.75</v>
      </c>
      <c r="M405" s="46">
        <v>327521.51</v>
      </c>
      <c r="N405" s="47" t="s">
        <v>4</v>
      </c>
      <c r="O405" s="48">
        <v>43811</v>
      </c>
      <c r="P405" s="49">
        <v>43901</v>
      </c>
      <c r="Q405" s="49"/>
      <c r="R405" s="49"/>
      <c r="S405" s="50" t="s">
        <v>219</v>
      </c>
      <c r="T405" s="50" t="s">
        <v>726</v>
      </c>
      <c r="V405" s="51" t="s">
        <v>782</v>
      </c>
    </row>
    <row r="406" spans="1:351" s="95" customFormat="1" ht="15" customHeight="1" x14ac:dyDescent="0.25">
      <c r="B406" s="8" t="s">
        <v>530</v>
      </c>
      <c r="C406" s="9">
        <v>21</v>
      </c>
      <c r="D406" s="21" t="s">
        <v>105</v>
      </c>
      <c r="E406" s="14" t="s">
        <v>539</v>
      </c>
      <c r="F406" s="43" t="s">
        <v>988</v>
      </c>
      <c r="G406" s="43" t="s">
        <v>185</v>
      </c>
      <c r="H406" s="43" t="s">
        <v>186</v>
      </c>
      <c r="I406" s="45">
        <v>965</v>
      </c>
      <c r="J406" s="45">
        <v>2933.87</v>
      </c>
      <c r="K406" s="45"/>
      <c r="L406" s="46">
        <v>420521.39</v>
      </c>
      <c r="M406" s="46">
        <v>419925.47</v>
      </c>
      <c r="N406" s="47" t="s">
        <v>4</v>
      </c>
      <c r="O406" s="48">
        <v>43805</v>
      </c>
      <c r="P406" s="49">
        <v>43895</v>
      </c>
      <c r="Q406" s="49"/>
      <c r="R406" s="49"/>
      <c r="S406" s="50" t="s">
        <v>219</v>
      </c>
      <c r="T406" s="50" t="s">
        <v>726</v>
      </c>
      <c r="V406" s="51"/>
    </row>
    <row r="407" spans="1:351" s="95" customFormat="1" ht="15" customHeight="1" x14ac:dyDescent="0.25">
      <c r="B407" s="8" t="s">
        <v>530</v>
      </c>
      <c r="C407" s="9">
        <v>21</v>
      </c>
      <c r="D407" s="24" t="s">
        <v>107</v>
      </c>
      <c r="E407" s="14" t="s">
        <v>539</v>
      </c>
      <c r="F407" s="43" t="s">
        <v>989</v>
      </c>
      <c r="G407" s="43" t="s">
        <v>990</v>
      </c>
      <c r="H407" s="43" t="s">
        <v>991</v>
      </c>
      <c r="I407" s="102">
        <v>670</v>
      </c>
      <c r="J407" s="45">
        <v>1345</v>
      </c>
      <c r="K407" s="45"/>
      <c r="L407" s="46">
        <v>242022.72</v>
      </c>
      <c r="M407" s="94">
        <v>242022.72</v>
      </c>
      <c r="N407" s="47" t="s">
        <v>4</v>
      </c>
      <c r="O407" s="52">
        <v>43930</v>
      </c>
      <c r="P407" s="49">
        <v>43960</v>
      </c>
      <c r="Q407" s="49" t="s">
        <v>509</v>
      </c>
      <c r="R407" s="49">
        <v>43990</v>
      </c>
      <c r="S407" s="50" t="s">
        <v>219</v>
      </c>
      <c r="T407" s="50" t="s">
        <v>726</v>
      </c>
      <c r="V407" s="51"/>
    </row>
    <row r="408" spans="1:351" s="95" customFormat="1" ht="15" customHeight="1" x14ac:dyDescent="0.25">
      <c r="B408" s="8" t="s">
        <v>530</v>
      </c>
      <c r="C408" s="9">
        <v>21</v>
      </c>
      <c r="D408" s="24" t="s">
        <v>108</v>
      </c>
      <c r="E408" s="14" t="s">
        <v>539</v>
      </c>
      <c r="F408" s="43" t="s">
        <v>989</v>
      </c>
      <c r="G408" s="43" t="s">
        <v>991</v>
      </c>
      <c r="H408" s="43" t="s">
        <v>183</v>
      </c>
      <c r="I408" s="102">
        <v>498</v>
      </c>
      <c r="J408" s="45">
        <v>1245</v>
      </c>
      <c r="K408" s="45"/>
      <c r="L408" s="46">
        <v>213733.81</v>
      </c>
      <c r="M408" s="94">
        <v>213733.81</v>
      </c>
      <c r="N408" s="47" t="s">
        <v>4</v>
      </c>
      <c r="O408" s="49">
        <v>43927</v>
      </c>
      <c r="P408" s="49">
        <v>44017</v>
      </c>
      <c r="Q408" s="49"/>
      <c r="R408" s="49"/>
      <c r="S408" s="50" t="s">
        <v>219</v>
      </c>
      <c r="T408" s="50" t="s">
        <v>726</v>
      </c>
      <c r="V408" s="51"/>
    </row>
    <row r="409" spans="1:351" s="30" customFormat="1" ht="15" customHeight="1" x14ac:dyDescent="0.25">
      <c r="B409" s="10" t="s">
        <v>531</v>
      </c>
      <c r="C409" s="10">
        <v>21</v>
      </c>
      <c r="D409" s="25" t="s">
        <v>472</v>
      </c>
      <c r="E409" s="15" t="s">
        <v>539</v>
      </c>
      <c r="F409" s="53" t="s">
        <v>992</v>
      </c>
      <c r="G409" s="53" t="s">
        <v>993</v>
      </c>
      <c r="H409" s="53" t="s">
        <v>994</v>
      </c>
      <c r="I409" s="61"/>
      <c r="J409" s="55">
        <v>20250.25</v>
      </c>
      <c r="K409" s="55"/>
      <c r="L409" s="56">
        <v>2992707.23</v>
      </c>
      <c r="M409" s="56"/>
      <c r="N409" s="57" t="s">
        <v>5</v>
      </c>
      <c r="O409" s="62">
        <v>44022</v>
      </c>
      <c r="P409" s="62">
        <v>44112</v>
      </c>
      <c r="Q409" s="62"/>
      <c r="R409" s="62"/>
      <c r="S409" s="58" t="s">
        <v>219</v>
      </c>
      <c r="T409" s="58" t="s">
        <v>726</v>
      </c>
      <c r="V409" s="59"/>
    </row>
    <row r="410" spans="1:351" s="30" customFormat="1" ht="15" customHeight="1" x14ac:dyDescent="0.25">
      <c r="B410" s="10" t="s">
        <v>531</v>
      </c>
      <c r="C410" s="10">
        <v>21</v>
      </c>
      <c r="D410" s="25" t="s">
        <v>472</v>
      </c>
      <c r="E410" s="15" t="s">
        <v>539</v>
      </c>
      <c r="F410" s="53" t="s">
        <v>993</v>
      </c>
      <c r="G410" s="53" t="s">
        <v>992</v>
      </c>
      <c r="H410" s="53" t="s">
        <v>473</v>
      </c>
      <c r="I410" s="61"/>
      <c r="J410" s="55"/>
      <c r="K410" s="55"/>
      <c r="L410" s="56"/>
      <c r="M410" s="56"/>
      <c r="N410" s="57" t="s">
        <v>5</v>
      </c>
      <c r="O410" s="62">
        <v>44022</v>
      </c>
      <c r="P410" s="62">
        <v>44112</v>
      </c>
      <c r="Q410" s="62"/>
      <c r="R410" s="62"/>
      <c r="S410" s="58" t="s">
        <v>219</v>
      </c>
      <c r="T410" s="58" t="s">
        <v>726</v>
      </c>
      <c r="V410" s="59"/>
    </row>
    <row r="411" spans="1:351" s="30" customFormat="1" ht="15" customHeight="1" x14ac:dyDescent="0.25">
      <c r="B411" s="10" t="s">
        <v>531</v>
      </c>
      <c r="C411" s="10">
        <v>21</v>
      </c>
      <c r="D411" s="25" t="s">
        <v>472</v>
      </c>
      <c r="E411" s="15" t="s">
        <v>539</v>
      </c>
      <c r="F411" s="53" t="s">
        <v>995</v>
      </c>
      <c r="G411" s="53" t="s">
        <v>474</v>
      </c>
      <c r="H411" s="53" t="s">
        <v>992</v>
      </c>
      <c r="I411" s="61"/>
      <c r="J411" s="55"/>
      <c r="K411" s="55"/>
      <c r="L411" s="56"/>
      <c r="M411" s="56"/>
      <c r="N411" s="57" t="s">
        <v>5</v>
      </c>
      <c r="O411" s="62">
        <v>44022</v>
      </c>
      <c r="P411" s="62">
        <v>44112</v>
      </c>
      <c r="Q411" s="62"/>
      <c r="R411" s="62"/>
      <c r="S411" s="58" t="s">
        <v>219</v>
      </c>
      <c r="T411" s="58" t="s">
        <v>726</v>
      </c>
      <c r="V411" s="59"/>
    </row>
    <row r="412" spans="1:351" s="30" customFormat="1" ht="15" customHeight="1" x14ac:dyDescent="0.25">
      <c r="B412" s="10" t="s">
        <v>531</v>
      </c>
      <c r="C412" s="10">
        <v>21</v>
      </c>
      <c r="D412" s="25" t="s">
        <v>472</v>
      </c>
      <c r="E412" s="15" t="s">
        <v>539</v>
      </c>
      <c r="F412" s="53" t="s">
        <v>996</v>
      </c>
      <c r="G412" s="53" t="s">
        <v>993</v>
      </c>
      <c r="H412" s="53" t="s">
        <v>992</v>
      </c>
      <c r="I412" s="61"/>
      <c r="J412" s="55"/>
      <c r="K412" s="55"/>
      <c r="L412" s="56"/>
      <c r="M412" s="56"/>
      <c r="N412" s="57" t="s">
        <v>5</v>
      </c>
      <c r="O412" s="62">
        <v>44022</v>
      </c>
      <c r="P412" s="62">
        <v>44112</v>
      </c>
      <c r="Q412" s="62"/>
      <c r="R412" s="62"/>
      <c r="S412" s="58" t="s">
        <v>219</v>
      </c>
      <c r="T412" s="58" t="s">
        <v>726</v>
      </c>
      <c r="V412" s="59"/>
    </row>
    <row r="413" spans="1:351" s="95" customFormat="1" ht="15" customHeight="1" x14ac:dyDescent="0.25">
      <c r="B413" s="8" t="s">
        <v>530</v>
      </c>
      <c r="C413" s="9">
        <v>22</v>
      </c>
      <c r="D413" s="21" t="s">
        <v>110</v>
      </c>
      <c r="E413" s="14" t="s">
        <v>560</v>
      </c>
      <c r="F413" s="43" t="s">
        <v>997</v>
      </c>
      <c r="G413" s="43" t="s">
        <v>740</v>
      </c>
      <c r="H413" s="43" t="s">
        <v>739</v>
      </c>
      <c r="I413" s="45">
        <v>1298.1500000000001</v>
      </c>
      <c r="J413" s="45">
        <v>3115.55</v>
      </c>
      <c r="K413" s="45"/>
      <c r="L413" s="46">
        <v>468349.69</v>
      </c>
      <c r="M413" s="46">
        <v>467987.82</v>
      </c>
      <c r="N413" s="47" t="s">
        <v>4</v>
      </c>
      <c r="O413" s="48">
        <v>43809</v>
      </c>
      <c r="P413" s="49">
        <v>43899</v>
      </c>
      <c r="Q413" s="49" t="s">
        <v>508</v>
      </c>
      <c r="R413" s="49">
        <v>43899</v>
      </c>
      <c r="S413" s="50" t="s">
        <v>217</v>
      </c>
      <c r="T413" s="50" t="s">
        <v>727</v>
      </c>
      <c r="V413" s="51"/>
    </row>
    <row r="414" spans="1:351" s="95" customFormat="1" ht="15" customHeight="1" x14ac:dyDescent="0.25">
      <c r="B414" s="8" t="s">
        <v>530</v>
      </c>
      <c r="C414" s="9">
        <v>22</v>
      </c>
      <c r="D414" s="21" t="s">
        <v>110</v>
      </c>
      <c r="E414" s="14" t="s">
        <v>560</v>
      </c>
      <c r="F414" s="43" t="s">
        <v>699</v>
      </c>
      <c r="G414" s="43" t="s">
        <v>244</v>
      </c>
      <c r="H414" s="43"/>
      <c r="I414" s="45"/>
      <c r="J414" s="45"/>
      <c r="K414" s="45"/>
      <c r="L414" s="46"/>
      <c r="M414" s="46"/>
      <c r="N414" s="47" t="s">
        <v>4</v>
      </c>
      <c r="O414" s="48">
        <v>43809</v>
      </c>
      <c r="P414" s="49">
        <v>43899</v>
      </c>
      <c r="Q414" s="49" t="s">
        <v>508</v>
      </c>
      <c r="R414" s="49">
        <v>43899</v>
      </c>
      <c r="S414" s="50" t="s">
        <v>217</v>
      </c>
      <c r="T414" s="50" t="s">
        <v>727</v>
      </c>
      <c r="V414" s="51"/>
    </row>
    <row r="415" spans="1:351" s="95" customFormat="1" ht="15" customHeight="1" x14ac:dyDescent="0.25">
      <c r="B415" s="8" t="s">
        <v>530</v>
      </c>
      <c r="C415" s="9">
        <v>22</v>
      </c>
      <c r="D415" s="21" t="s">
        <v>109</v>
      </c>
      <c r="E415" s="14" t="s">
        <v>560</v>
      </c>
      <c r="F415" s="43" t="s">
        <v>997</v>
      </c>
      <c r="G415" s="43" t="s">
        <v>701</v>
      </c>
      <c r="H415" s="43" t="s">
        <v>702</v>
      </c>
      <c r="I415" s="45">
        <v>1303.52</v>
      </c>
      <c r="J415" s="45">
        <v>3128.44</v>
      </c>
      <c r="K415" s="45"/>
      <c r="L415" s="46">
        <v>486096.93</v>
      </c>
      <c r="M415" s="46">
        <v>485457.16</v>
      </c>
      <c r="N415" s="47" t="s">
        <v>4</v>
      </c>
      <c r="O415" s="48">
        <v>43811</v>
      </c>
      <c r="P415" s="49">
        <v>43901</v>
      </c>
      <c r="Q415" s="49" t="s">
        <v>508</v>
      </c>
      <c r="R415" s="49">
        <v>43961</v>
      </c>
      <c r="S415" s="50" t="s">
        <v>217</v>
      </c>
      <c r="T415" s="50" t="s">
        <v>727</v>
      </c>
      <c r="V415" s="51"/>
    </row>
    <row r="416" spans="1:351" s="97" customFormat="1" ht="15" customHeight="1" x14ac:dyDescent="0.25">
      <c r="A416" s="95"/>
      <c r="B416" s="8" t="s">
        <v>530</v>
      </c>
      <c r="C416" s="9">
        <v>22</v>
      </c>
      <c r="D416" s="21" t="s">
        <v>109</v>
      </c>
      <c r="E416" s="14" t="s">
        <v>560</v>
      </c>
      <c r="F416" s="43" t="s">
        <v>697</v>
      </c>
      <c r="G416" s="43" t="s">
        <v>640</v>
      </c>
      <c r="H416" s="43"/>
      <c r="I416" s="45"/>
      <c r="J416" s="45"/>
      <c r="K416" s="45"/>
      <c r="L416" s="46"/>
      <c r="M416" s="46"/>
      <c r="N416" s="47" t="s">
        <v>4</v>
      </c>
      <c r="O416" s="48">
        <v>43811</v>
      </c>
      <c r="P416" s="49">
        <v>43901</v>
      </c>
      <c r="Q416" s="49" t="s">
        <v>508</v>
      </c>
      <c r="R416" s="49">
        <v>43961</v>
      </c>
      <c r="S416" s="50" t="s">
        <v>217</v>
      </c>
      <c r="T416" s="50" t="s">
        <v>727</v>
      </c>
      <c r="U416" s="95"/>
      <c r="V416" s="51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95"/>
      <c r="BM416" s="95"/>
      <c r="BN416" s="95"/>
      <c r="BO416" s="95"/>
      <c r="BP416" s="95"/>
      <c r="BQ416" s="95"/>
      <c r="BR416" s="95"/>
      <c r="BS416" s="95"/>
      <c r="BT416" s="95"/>
      <c r="BU416" s="95"/>
      <c r="BV416" s="95"/>
      <c r="BW416" s="95"/>
      <c r="BX416" s="95"/>
      <c r="BY416" s="95"/>
      <c r="BZ416" s="95"/>
      <c r="CA416" s="95"/>
      <c r="CB416" s="95"/>
      <c r="CC416" s="95"/>
      <c r="CD416" s="95"/>
      <c r="CE416" s="95"/>
      <c r="CF416" s="95"/>
      <c r="CG416" s="95"/>
      <c r="CH416" s="95"/>
      <c r="CI416" s="95"/>
      <c r="CJ416" s="95"/>
      <c r="CK416" s="95"/>
      <c r="CL416" s="95"/>
      <c r="CM416" s="95"/>
      <c r="CN416" s="95"/>
      <c r="CO416" s="95"/>
      <c r="CP416" s="95"/>
      <c r="CQ416" s="95"/>
      <c r="CR416" s="95"/>
      <c r="CS416" s="95"/>
      <c r="CT416" s="95"/>
      <c r="CU416" s="95"/>
      <c r="CV416" s="95"/>
      <c r="CW416" s="95"/>
      <c r="CX416" s="95"/>
      <c r="CY416" s="95"/>
      <c r="CZ416" s="95"/>
      <c r="DA416" s="95"/>
      <c r="DB416" s="95"/>
      <c r="DC416" s="95"/>
      <c r="DD416" s="95"/>
      <c r="DE416" s="95"/>
      <c r="DF416" s="95"/>
      <c r="DG416" s="95"/>
      <c r="DH416" s="95"/>
      <c r="DI416" s="95"/>
      <c r="DJ416" s="95"/>
      <c r="DK416" s="95"/>
      <c r="DL416" s="95"/>
      <c r="DM416" s="95"/>
      <c r="DN416" s="95"/>
      <c r="DO416" s="95"/>
      <c r="DP416" s="95"/>
      <c r="DQ416" s="95"/>
      <c r="DR416" s="95"/>
      <c r="DS416" s="95"/>
      <c r="DT416" s="95"/>
      <c r="DU416" s="95"/>
      <c r="DV416" s="95"/>
      <c r="DW416" s="95"/>
      <c r="DX416" s="95"/>
      <c r="DY416" s="95"/>
      <c r="DZ416" s="95"/>
      <c r="EA416" s="95"/>
      <c r="EB416" s="95"/>
      <c r="EC416" s="95"/>
      <c r="ED416" s="95"/>
      <c r="EE416" s="95"/>
      <c r="EF416" s="95"/>
      <c r="EG416" s="95"/>
      <c r="EH416" s="95"/>
      <c r="EI416" s="95"/>
      <c r="EJ416" s="95"/>
      <c r="EK416" s="95"/>
      <c r="EL416" s="95"/>
      <c r="EM416" s="95"/>
      <c r="EN416" s="95"/>
      <c r="EO416" s="95"/>
      <c r="EP416" s="95"/>
      <c r="EQ416" s="95"/>
      <c r="ER416" s="95"/>
      <c r="ES416" s="95"/>
      <c r="ET416" s="95"/>
      <c r="EU416" s="95"/>
      <c r="EV416" s="95"/>
      <c r="EW416" s="95"/>
      <c r="EX416" s="95"/>
      <c r="EY416" s="95"/>
      <c r="EZ416" s="95"/>
      <c r="FA416" s="95"/>
      <c r="FB416" s="95"/>
      <c r="FC416" s="95"/>
      <c r="FD416" s="95"/>
      <c r="FE416" s="95"/>
      <c r="FF416" s="95"/>
      <c r="FG416" s="95"/>
      <c r="FH416" s="95"/>
      <c r="FI416" s="95"/>
      <c r="FJ416" s="95"/>
      <c r="FK416" s="95"/>
      <c r="FL416" s="95"/>
      <c r="FM416" s="95"/>
      <c r="FN416" s="95"/>
      <c r="FO416" s="95"/>
      <c r="FP416" s="95"/>
      <c r="FQ416" s="95"/>
      <c r="FR416" s="95"/>
      <c r="FS416" s="95"/>
      <c r="FT416" s="95"/>
      <c r="FU416" s="95"/>
      <c r="FV416" s="95"/>
      <c r="FW416" s="95"/>
      <c r="FX416" s="95"/>
      <c r="FY416" s="95"/>
      <c r="FZ416" s="95"/>
      <c r="GA416" s="95"/>
      <c r="GB416" s="95"/>
      <c r="GC416" s="95"/>
      <c r="GD416" s="95"/>
      <c r="GE416" s="95"/>
      <c r="GF416" s="95"/>
      <c r="GG416" s="95"/>
      <c r="GH416" s="95"/>
      <c r="GI416" s="95"/>
      <c r="GJ416" s="95"/>
      <c r="GK416" s="95"/>
      <c r="GL416" s="95"/>
      <c r="GM416" s="95"/>
      <c r="GN416" s="95"/>
      <c r="GO416" s="95"/>
      <c r="GP416" s="95"/>
      <c r="GQ416" s="95"/>
      <c r="GR416" s="95"/>
      <c r="GS416" s="95"/>
      <c r="GT416" s="95"/>
      <c r="GU416" s="95"/>
      <c r="GV416" s="95"/>
      <c r="GW416" s="95"/>
      <c r="GX416" s="95"/>
      <c r="GY416" s="95"/>
      <c r="GZ416" s="95"/>
      <c r="HA416" s="95"/>
      <c r="HB416" s="95"/>
      <c r="HC416" s="95"/>
      <c r="HD416" s="95"/>
      <c r="HE416" s="95"/>
      <c r="HF416" s="95"/>
      <c r="HG416" s="95"/>
      <c r="HH416" s="95"/>
      <c r="HI416" s="95"/>
      <c r="HJ416" s="95"/>
      <c r="HK416" s="95"/>
      <c r="HL416" s="95"/>
      <c r="HM416" s="95"/>
      <c r="HN416" s="95"/>
      <c r="HO416" s="95"/>
      <c r="HP416" s="95"/>
      <c r="HQ416" s="95"/>
      <c r="HR416" s="95"/>
      <c r="HS416" s="95"/>
      <c r="HT416" s="95"/>
      <c r="HU416" s="95"/>
      <c r="HV416" s="95"/>
      <c r="HW416" s="95"/>
      <c r="HX416" s="95"/>
      <c r="HY416" s="95"/>
      <c r="HZ416" s="95"/>
      <c r="IA416" s="95"/>
      <c r="IB416" s="95"/>
      <c r="IC416" s="95"/>
      <c r="ID416" s="95"/>
      <c r="IE416" s="95"/>
      <c r="IF416" s="95"/>
      <c r="IG416" s="95"/>
      <c r="IH416" s="95"/>
      <c r="II416" s="95"/>
      <c r="IJ416" s="95"/>
      <c r="IK416" s="95"/>
      <c r="IL416" s="95"/>
      <c r="IM416" s="95"/>
      <c r="IN416" s="95"/>
      <c r="IO416" s="95"/>
      <c r="IP416" s="95"/>
      <c r="IQ416" s="95"/>
      <c r="IR416" s="95"/>
      <c r="IS416" s="95"/>
      <c r="IT416" s="95"/>
      <c r="IU416" s="95"/>
      <c r="IV416" s="95"/>
      <c r="IW416" s="95"/>
      <c r="IX416" s="95"/>
      <c r="IY416" s="95"/>
      <c r="IZ416" s="95"/>
      <c r="JA416" s="95"/>
      <c r="JB416" s="95"/>
      <c r="JC416" s="95"/>
      <c r="JD416" s="95"/>
      <c r="JE416" s="95"/>
      <c r="JF416" s="95"/>
      <c r="JG416" s="95"/>
      <c r="JH416" s="95"/>
      <c r="JI416" s="95"/>
      <c r="JJ416" s="95"/>
      <c r="JK416" s="95"/>
      <c r="JL416" s="95"/>
      <c r="JM416" s="95"/>
      <c r="JN416" s="95"/>
      <c r="JO416" s="95"/>
      <c r="JP416" s="95"/>
      <c r="JQ416" s="95"/>
      <c r="JR416" s="95"/>
      <c r="JS416" s="95"/>
      <c r="JT416" s="95"/>
      <c r="JU416" s="95"/>
      <c r="JV416" s="95"/>
      <c r="JW416" s="95"/>
      <c r="JX416" s="95"/>
      <c r="JY416" s="95"/>
      <c r="JZ416" s="95"/>
      <c r="KA416" s="95"/>
      <c r="KB416" s="95"/>
      <c r="KC416" s="95"/>
      <c r="KD416" s="95"/>
      <c r="KE416" s="95"/>
      <c r="KF416" s="95"/>
      <c r="KG416" s="95"/>
      <c r="KH416" s="95"/>
      <c r="KI416" s="95"/>
      <c r="KJ416" s="95"/>
      <c r="KK416" s="95"/>
      <c r="KL416" s="95"/>
      <c r="KM416" s="95"/>
      <c r="KN416" s="95"/>
      <c r="KO416" s="95"/>
      <c r="KP416" s="95"/>
      <c r="KQ416" s="95"/>
      <c r="KR416" s="95"/>
      <c r="KS416" s="95"/>
      <c r="KT416" s="95"/>
      <c r="KU416" s="95"/>
      <c r="KV416" s="95"/>
      <c r="KW416" s="95"/>
      <c r="KX416" s="95"/>
      <c r="KY416" s="95"/>
      <c r="KZ416" s="95"/>
      <c r="LA416" s="95"/>
      <c r="LB416" s="95"/>
      <c r="LC416" s="95"/>
      <c r="LD416" s="95"/>
      <c r="LE416" s="95"/>
      <c r="LF416" s="95"/>
      <c r="LG416" s="95"/>
      <c r="LH416" s="95"/>
      <c r="LI416" s="95"/>
      <c r="LJ416" s="95"/>
      <c r="LK416" s="95"/>
      <c r="LL416" s="95"/>
      <c r="LM416" s="95"/>
      <c r="LN416" s="95"/>
      <c r="LO416" s="95"/>
      <c r="LP416" s="95"/>
      <c r="LQ416" s="95"/>
      <c r="LR416" s="95"/>
      <c r="LS416" s="95"/>
      <c r="LT416" s="95"/>
      <c r="LU416" s="95"/>
      <c r="LV416" s="95"/>
      <c r="LW416" s="95"/>
      <c r="LX416" s="95"/>
      <c r="LY416" s="95"/>
      <c r="LZ416" s="95"/>
      <c r="MA416" s="95"/>
      <c r="MB416" s="95"/>
      <c r="MC416" s="95"/>
      <c r="MD416" s="95"/>
      <c r="ME416" s="95"/>
      <c r="MF416" s="95"/>
      <c r="MG416" s="95"/>
      <c r="MH416" s="95"/>
      <c r="MI416" s="95"/>
      <c r="MJ416" s="95"/>
      <c r="MK416" s="95"/>
      <c r="ML416" s="95"/>
      <c r="MM416" s="95"/>
    </row>
    <row r="417" spans="1:351" s="97" customFormat="1" ht="15" customHeight="1" x14ac:dyDescent="0.25">
      <c r="A417" s="95"/>
      <c r="B417" s="8" t="s">
        <v>530</v>
      </c>
      <c r="C417" s="9">
        <v>22</v>
      </c>
      <c r="D417" s="21" t="s">
        <v>109</v>
      </c>
      <c r="E417" s="14" t="s">
        <v>560</v>
      </c>
      <c r="F417" s="43" t="s">
        <v>698</v>
      </c>
      <c r="G417" s="43" t="s">
        <v>700</v>
      </c>
      <c r="H417" s="43" t="s">
        <v>702</v>
      </c>
      <c r="I417" s="45"/>
      <c r="J417" s="45"/>
      <c r="K417" s="45"/>
      <c r="L417" s="46"/>
      <c r="M417" s="46"/>
      <c r="N417" s="47" t="s">
        <v>4</v>
      </c>
      <c r="O417" s="48">
        <v>43811</v>
      </c>
      <c r="P417" s="49">
        <v>43901</v>
      </c>
      <c r="Q417" s="49" t="s">
        <v>508</v>
      </c>
      <c r="R417" s="49">
        <v>43961</v>
      </c>
      <c r="S417" s="50" t="s">
        <v>217</v>
      </c>
      <c r="T417" s="50" t="s">
        <v>727</v>
      </c>
      <c r="U417" s="95"/>
      <c r="V417" s="51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95"/>
      <c r="BM417" s="95"/>
      <c r="BN417" s="95"/>
      <c r="BO417" s="95"/>
      <c r="BP417" s="95"/>
      <c r="BQ417" s="95"/>
      <c r="BR417" s="95"/>
      <c r="BS417" s="95"/>
      <c r="BT417" s="95"/>
      <c r="BU417" s="95"/>
      <c r="BV417" s="95"/>
      <c r="BW417" s="95"/>
      <c r="BX417" s="95"/>
      <c r="BY417" s="95"/>
      <c r="BZ417" s="95"/>
      <c r="CA417" s="95"/>
      <c r="CB417" s="95"/>
      <c r="CC417" s="95"/>
      <c r="CD417" s="95"/>
      <c r="CE417" s="95"/>
      <c r="CF417" s="95"/>
      <c r="CG417" s="95"/>
      <c r="CH417" s="95"/>
      <c r="CI417" s="95"/>
      <c r="CJ417" s="95"/>
      <c r="CK417" s="95"/>
      <c r="CL417" s="95"/>
      <c r="CM417" s="95"/>
      <c r="CN417" s="95"/>
      <c r="CO417" s="95"/>
      <c r="CP417" s="95"/>
      <c r="CQ417" s="95"/>
      <c r="CR417" s="95"/>
      <c r="CS417" s="95"/>
      <c r="CT417" s="95"/>
      <c r="CU417" s="95"/>
      <c r="CV417" s="95"/>
      <c r="CW417" s="95"/>
      <c r="CX417" s="95"/>
      <c r="CY417" s="95"/>
      <c r="CZ417" s="95"/>
      <c r="DA417" s="95"/>
      <c r="DB417" s="95"/>
      <c r="DC417" s="95"/>
      <c r="DD417" s="95"/>
      <c r="DE417" s="95"/>
      <c r="DF417" s="95"/>
      <c r="DG417" s="95"/>
      <c r="DH417" s="95"/>
      <c r="DI417" s="95"/>
      <c r="DJ417" s="95"/>
      <c r="DK417" s="95"/>
      <c r="DL417" s="95"/>
      <c r="DM417" s="95"/>
      <c r="DN417" s="95"/>
      <c r="DO417" s="95"/>
      <c r="DP417" s="95"/>
      <c r="DQ417" s="95"/>
      <c r="DR417" s="95"/>
      <c r="DS417" s="95"/>
      <c r="DT417" s="95"/>
      <c r="DU417" s="95"/>
      <c r="DV417" s="95"/>
      <c r="DW417" s="95"/>
      <c r="DX417" s="95"/>
      <c r="DY417" s="95"/>
      <c r="DZ417" s="95"/>
      <c r="EA417" s="95"/>
      <c r="EB417" s="95"/>
      <c r="EC417" s="95"/>
      <c r="ED417" s="95"/>
      <c r="EE417" s="95"/>
      <c r="EF417" s="95"/>
      <c r="EG417" s="95"/>
      <c r="EH417" s="95"/>
      <c r="EI417" s="95"/>
      <c r="EJ417" s="95"/>
      <c r="EK417" s="95"/>
      <c r="EL417" s="95"/>
      <c r="EM417" s="95"/>
      <c r="EN417" s="95"/>
      <c r="EO417" s="95"/>
      <c r="EP417" s="95"/>
      <c r="EQ417" s="95"/>
      <c r="ER417" s="95"/>
      <c r="ES417" s="95"/>
      <c r="ET417" s="95"/>
      <c r="EU417" s="95"/>
      <c r="EV417" s="95"/>
      <c r="EW417" s="95"/>
      <c r="EX417" s="95"/>
      <c r="EY417" s="95"/>
      <c r="EZ417" s="95"/>
      <c r="FA417" s="95"/>
      <c r="FB417" s="95"/>
      <c r="FC417" s="95"/>
      <c r="FD417" s="95"/>
      <c r="FE417" s="95"/>
      <c r="FF417" s="95"/>
      <c r="FG417" s="95"/>
      <c r="FH417" s="95"/>
      <c r="FI417" s="95"/>
      <c r="FJ417" s="95"/>
      <c r="FK417" s="95"/>
      <c r="FL417" s="95"/>
      <c r="FM417" s="95"/>
      <c r="FN417" s="95"/>
      <c r="FO417" s="95"/>
      <c r="FP417" s="95"/>
      <c r="FQ417" s="95"/>
      <c r="FR417" s="95"/>
      <c r="FS417" s="95"/>
      <c r="FT417" s="95"/>
      <c r="FU417" s="95"/>
      <c r="FV417" s="95"/>
      <c r="FW417" s="95"/>
      <c r="FX417" s="95"/>
      <c r="FY417" s="95"/>
      <c r="FZ417" s="95"/>
      <c r="GA417" s="95"/>
      <c r="GB417" s="95"/>
      <c r="GC417" s="95"/>
      <c r="GD417" s="95"/>
      <c r="GE417" s="95"/>
      <c r="GF417" s="95"/>
      <c r="GG417" s="95"/>
      <c r="GH417" s="95"/>
      <c r="GI417" s="95"/>
      <c r="GJ417" s="95"/>
      <c r="GK417" s="95"/>
      <c r="GL417" s="95"/>
      <c r="GM417" s="95"/>
      <c r="GN417" s="95"/>
      <c r="GO417" s="95"/>
      <c r="GP417" s="95"/>
      <c r="GQ417" s="95"/>
      <c r="GR417" s="95"/>
      <c r="GS417" s="95"/>
      <c r="GT417" s="95"/>
      <c r="GU417" s="95"/>
      <c r="GV417" s="95"/>
      <c r="GW417" s="95"/>
      <c r="GX417" s="95"/>
      <c r="GY417" s="95"/>
      <c r="GZ417" s="95"/>
      <c r="HA417" s="95"/>
      <c r="HB417" s="95"/>
      <c r="HC417" s="95"/>
      <c r="HD417" s="95"/>
      <c r="HE417" s="95"/>
      <c r="HF417" s="95"/>
      <c r="HG417" s="95"/>
      <c r="HH417" s="95"/>
      <c r="HI417" s="95"/>
      <c r="HJ417" s="95"/>
      <c r="HK417" s="95"/>
      <c r="HL417" s="95"/>
      <c r="HM417" s="95"/>
      <c r="HN417" s="95"/>
      <c r="HO417" s="95"/>
      <c r="HP417" s="95"/>
      <c r="HQ417" s="95"/>
      <c r="HR417" s="95"/>
      <c r="HS417" s="95"/>
      <c r="HT417" s="95"/>
      <c r="HU417" s="95"/>
      <c r="HV417" s="95"/>
      <c r="HW417" s="95"/>
      <c r="HX417" s="95"/>
      <c r="HY417" s="95"/>
      <c r="HZ417" s="95"/>
      <c r="IA417" s="95"/>
      <c r="IB417" s="95"/>
      <c r="IC417" s="95"/>
      <c r="ID417" s="95"/>
      <c r="IE417" s="95"/>
      <c r="IF417" s="95"/>
      <c r="IG417" s="95"/>
      <c r="IH417" s="95"/>
      <c r="II417" s="95"/>
      <c r="IJ417" s="95"/>
      <c r="IK417" s="95"/>
      <c r="IL417" s="95"/>
      <c r="IM417" s="95"/>
      <c r="IN417" s="95"/>
      <c r="IO417" s="95"/>
      <c r="IP417" s="95"/>
      <c r="IQ417" s="95"/>
      <c r="IR417" s="95"/>
      <c r="IS417" s="95"/>
      <c r="IT417" s="95"/>
      <c r="IU417" s="95"/>
      <c r="IV417" s="95"/>
      <c r="IW417" s="95"/>
      <c r="IX417" s="95"/>
      <c r="IY417" s="95"/>
      <c r="IZ417" s="95"/>
      <c r="JA417" s="95"/>
      <c r="JB417" s="95"/>
      <c r="JC417" s="95"/>
      <c r="JD417" s="95"/>
      <c r="JE417" s="95"/>
      <c r="JF417" s="95"/>
      <c r="JG417" s="95"/>
      <c r="JH417" s="95"/>
      <c r="JI417" s="95"/>
      <c r="JJ417" s="95"/>
      <c r="JK417" s="95"/>
      <c r="JL417" s="95"/>
      <c r="JM417" s="95"/>
      <c r="JN417" s="95"/>
      <c r="JO417" s="95"/>
      <c r="JP417" s="95"/>
      <c r="JQ417" s="95"/>
      <c r="JR417" s="95"/>
      <c r="JS417" s="95"/>
      <c r="JT417" s="95"/>
      <c r="JU417" s="95"/>
      <c r="JV417" s="95"/>
      <c r="JW417" s="95"/>
      <c r="JX417" s="95"/>
      <c r="JY417" s="95"/>
      <c r="JZ417" s="95"/>
      <c r="KA417" s="95"/>
      <c r="KB417" s="95"/>
      <c r="KC417" s="95"/>
      <c r="KD417" s="95"/>
      <c r="KE417" s="95"/>
      <c r="KF417" s="95"/>
      <c r="KG417" s="95"/>
      <c r="KH417" s="95"/>
      <c r="KI417" s="95"/>
      <c r="KJ417" s="95"/>
      <c r="KK417" s="95"/>
      <c r="KL417" s="95"/>
      <c r="KM417" s="95"/>
      <c r="KN417" s="95"/>
      <c r="KO417" s="95"/>
      <c r="KP417" s="95"/>
      <c r="KQ417" s="95"/>
      <c r="KR417" s="95"/>
      <c r="KS417" s="95"/>
      <c r="KT417" s="95"/>
      <c r="KU417" s="95"/>
      <c r="KV417" s="95"/>
      <c r="KW417" s="95"/>
      <c r="KX417" s="95"/>
      <c r="KY417" s="95"/>
      <c r="KZ417" s="95"/>
      <c r="LA417" s="95"/>
      <c r="LB417" s="95"/>
      <c r="LC417" s="95"/>
      <c r="LD417" s="95"/>
      <c r="LE417" s="95"/>
      <c r="LF417" s="95"/>
      <c r="LG417" s="95"/>
      <c r="LH417" s="95"/>
      <c r="LI417" s="95"/>
      <c r="LJ417" s="95"/>
      <c r="LK417" s="95"/>
      <c r="LL417" s="95"/>
      <c r="LM417" s="95"/>
      <c r="LN417" s="95"/>
      <c r="LO417" s="95"/>
      <c r="LP417" s="95"/>
      <c r="LQ417" s="95"/>
      <c r="LR417" s="95"/>
      <c r="LS417" s="95"/>
      <c r="LT417" s="95"/>
      <c r="LU417" s="95"/>
      <c r="LV417" s="95"/>
      <c r="LW417" s="95"/>
      <c r="LX417" s="95"/>
      <c r="LY417" s="95"/>
      <c r="LZ417" s="95"/>
      <c r="MA417" s="95"/>
      <c r="MB417" s="95"/>
      <c r="MC417" s="95"/>
      <c r="MD417" s="95"/>
      <c r="ME417" s="95"/>
      <c r="MF417" s="95"/>
      <c r="MG417" s="95"/>
      <c r="MH417" s="95"/>
      <c r="MI417" s="95"/>
      <c r="MJ417" s="95"/>
      <c r="MK417" s="95"/>
      <c r="ML417" s="95"/>
      <c r="MM417" s="95"/>
    </row>
    <row r="418" spans="1:351" s="95" customFormat="1" ht="15" customHeight="1" x14ac:dyDescent="0.25">
      <c r="B418" s="9" t="s">
        <v>530</v>
      </c>
      <c r="C418" s="9">
        <v>22</v>
      </c>
      <c r="D418" s="20" t="s">
        <v>111</v>
      </c>
      <c r="E418" s="14" t="s">
        <v>560</v>
      </c>
      <c r="F418" s="43" t="s">
        <v>1000</v>
      </c>
      <c r="G418" s="43" t="s">
        <v>707</v>
      </c>
      <c r="H418" s="43" t="s">
        <v>699</v>
      </c>
      <c r="I418" s="102">
        <v>438.92</v>
      </c>
      <c r="J418" s="45">
        <v>1152</v>
      </c>
      <c r="K418" s="45"/>
      <c r="L418" s="46">
        <v>154305.91</v>
      </c>
      <c r="M418" s="94">
        <v>154305.91</v>
      </c>
      <c r="N418" s="47" t="s">
        <v>4</v>
      </c>
      <c r="O418" s="49">
        <v>43923</v>
      </c>
      <c r="P418" s="49">
        <v>43953</v>
      </c>
      <c r="Q418" s="49"/>
      <c r="R418" s="49"/>
      <c r="S418" s="50" t="s">
        <v>217</v>
      </c>
      <c r="T418" s="50" t="s">
        <v>727</v>
      </c>
      <c r="V418" s="51"/>
    </row>
    <row r="419" spans="1:351" s="95" customFormat="1" ht="15" customHeight="1" x14ac:dyDescent="0.25">
      <c r="B419" s="9" t="s">
        <v>530</v>
      </c>
      <c r="C419" s="9">
        <v>22</v>
      </c>
      <c r="D419" s="20" t="s">
        <v>111</v>
      </c>
      <c r="E419" s="14" t="s">
        <v>560</v>
      </c>
      <c r="F419" s="43" t="s">
        <v>1000</v>
      </c>
      <c r="G419" s="43" t="s">
        <v>708</v>
      </c>
      <c r="H419" s="43" t="s">
        <v>706</v>
      </c>
      <c r="I419" s="102"/>
      <c r="J419" s="45"/>
      <c r="K419" s="45"/>
      <c r="L419" s="46"/>
      <c r="M419" s="46"/>
      <c r="N419" s="47" t="s">
        <v>4</v>
      </c>
      <c r="O419" s="49">
        <v>43923</v>
      </c>
      <c r="P419" s="49">
        <v>43953</v>
      </c>
      <c r="Q419" s="49"/>
      <c r="R419" s="49"/>
      <c r="S419" s="50" t="s">
        <v>217</v>
      </c>
      <c r="T419" s="50" t="s">
        <v>727</v>
      </c>
      <c r="V419" s="51"/>
    </row>
    <row r="420" spans="1:351" s="95" customFormat="1" ht="15" customHeight="1" x14ac:dyDescent="0.25">
      <c r="B420" s="9" t="s">
        <v>530</v>
      </c>
      <c r="C420" s="9">
        <v>22</v>
      </c>
      <c r="D420" s="20" t="s">
        <v>111</v>
      </c>
      <c r="E420" s="14" t="s">
        <v>560</v>
      </c>
      <c r="F420" s="43" t="s">
        <v>704</v>
      </c>
      <c r="G420" s="43" t="s">
        <v>707</v>
      </c>
      <c r="H420" s="43" t="s">
        <v>703</v>
      </c>
      <c r="I420" s="102"/>
      <c r="J420" s="45"/>
      <c r="K420" s="45"/>
      <c r="L420" s="46"/>
      <c r="M420" s="46"/>
      <c r="N420" s="47" t="s">
        <v>4</v>
      </c>
      <c r="O420" s="49">
        <v>43923</v>
      </c>
      <c r="P420" s="49">
        <v>43953</v>
      </c>
      <c r="Q420" s="49"/>
      <c r="R420" s="49"/>
      <c r="S420" s="50" t="s">
        <v>217</v>
      </c>
      <c r="T420" s="50" t="s">
        <v>727</v>
      </c>
      <c r="V420" s="51"/>
    </row>
    <row r="421" spans="1:351" s="95" customFormat="1" ht="15" customHeight="1" x14ac:dyDescent="0.25">
      <c r="B421" s="9" t="s">
        <v>530</v>
      </c>
      <c r="C421" s="9">
        <v>22</v>
      </c>
      <c r="D421" s="20" t="s">
        <v>112</v>
      </c>
      <c r="E421" s="14" t="s">
        <v>560</v>
      </c>
      <c r="F421" s="43" t="s">
        <v>1001</v>
      </c>
      <c r="G421" s="43" t="s">
        <v>708</v>
      </c>
      <c r="H421" s="43" t="s">
        <v>706</v>
      </c>
      <c r="I421" s="102">
        <v>418.79</v>
      </c>
      <c r="J421" s="45">
        <v>1240</v>
      </c>
      <c r="K421" s="45"/>
      <c r="L421" s="46">
        <v>165539.99</v>
      </c>
      <c r="M421" s="94">
        <v>165539.99</v>
      </c>
      <c r="N421" s="47" t="s">
        <v>4</v>
      </c>
      <c r="O421" s="49">
        <v>43927</v>
      </c>
      <c r="P421" s="49">
        <v>43957</v>
      </c>
      <c r="Q421" s="49"/>
      <c r="R421" s="49"/>
      <c r="S421" s="50" t="s">
        <v>217</v>
      </c>
      <c r="T421" s="50" t="s">
        <v>727</v>
      </c>
      <c r="V421" s="51"/>
    </row>
    <row r="422" spans="1:351" s="95" customFormat="1" ht="15" customHeight="1" x14ac:dyDescent="0.25">
      <c r="B422" s="9" t="s">
        <v>530</v>
      </c>
      <c r="C422" s="9">
        <v>22</v>
      </c>
      <c r="D422" s="20" t="s">
        <v>112</v>
      </c>
      <c r="E422" s="14" t="s">
        <v>560</v>
      </c>
      <c r="F422" s="43" t="s">
        <v>705</v>
      </c>
      <c r="G422" s="43" t="s">
        <v>706</v>
      </c>
      <c r="H422" s="43" t="s">
        <v>709</v>
      </c>
      <c r="I422" s="102"/>
      <c r="J422" s="45"/>
      <c r="K422" s="45"/>
      <c r="L422" s="46"/>
      <c r="M422" s="46"/>
      <c r="N422" s="47" t="s">
        <v>4</v>
      </c>
      <c r="O422" s="49">
        <v>43927</v>
      </c>
      <c r="P422" s="49">
        <v>43957</v>
      </c>
      <c r="Q422" s="49"/>
      <c r="R422" s="49"/>
      <c r="S422" s="50" t="s">
        <v>217</v>
      </c>
      <c r="T422" s="50" t="s">
        <v>727</v>
      </c>
      <c r="V422" s="51"/>
    </row>
    <row r="423" spans="1:351" s="31" customFormat="1" ht="15" customHeight="1" x14ac:dyDescent="0.25">
      <c r="A423" s="30"/>
      <c r="B423" s="19" t="s">
        <v>531</v>
      </c>
      <c r="C423" s="10">
        <v>22</v>
      </c>
      <c r="D423" s="22" t="s">
        <v>477</v>
      </c>
      <c r="E423" s="15" t="s">
        <v>560</v>
      </c>
      <c r="F423" s="53" t="s">
        <v>998</v>
      </c>
      <c r="G423" s="53" t="s">
        <v>480</v>
      </c>
      <c r="H423" s="53" t="s">
        <v>481</v>
      </c>
      <c r="I423" s="61"/>
      <c r="J423" s="55">
        <v>5230.2</v>
      </c>
      <c r="K423" s="55"/>
      <c r="L423" s="56">
        <v>862947.64</v>
      </c>
      <c r="M423" s="56"/>
      <c r="N423" s="57" t="s">
        <v>5</v>
      </c>
      <c r="O423" s="62">
        <v>44022</v>
      </c>
      <c r="P423" s="62">
        <v>44112</v>
      </c>
      <c r="Q423" s="62"/>
      <c r="R423" s="62"/>
      <c r="S423" s="58" t="s">
        <v>217</v>
      </c>
      <c r="T423" s="58" t="s">
        <v>727</v>
      </c>
      <c r="U423" s="30"/>
      <c r="V423" s="59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30"/>
      <c r="DB423" s="30"/>
      <c r="DC423" s="30"/>
      <c r="DD423" s="30"/>
      <c r="DE423" s="30"/>
      <c r="DF423" s="30"/>
      <c r="DG423" s="30"/>
      <c r="DH423" s="30"/>
      <c r="DI423" s="30"/>
      <c r="DJ423" s="30"/>
      <c r="DK423" s="30"/>
      <c r="DL423" s="30"/>
      <c r="DM423" s="30"/>
      <c r="DN423" s="30"/>
      <c r="DO423" s="30"/>
      <c r="DP423" s="30"/>
      <c r="DQ423" s="30"/>
      <c r="DR423" s="30"/>
      <c r="DS423" s="30"/>
      <c r="DT423" s="30"/>
      <c r="DU423" s="30"/>
      <c r="DV423" s="30"/>
      <c r="DW423" s="30"/>
      <c r="DX423" s="30"/>
      <c r="DY423" s="30"/>
      <c r="DZ423" s="30"/>
      <c r="EA423" s="30"/>
      <c r="EB423" s="30"/>
      <c r="EC423" s="30"/>
      <c r="ED423" s="30"/>
      <c r="EE423" s="30"/>
      <c r="EF423" s="30"/>
      <c r="EG423" s="30"/>
      <c r="EH423" s="30"/>
      <c r="EI423" s="30"/>
      <c r="EJ423" s="30"/>
      <c r="EK423" s="30"/>
      <c r="EL423" s="30"/>
      <c r="EM423" s="30"/>
      <c r="EN423" s="30"/>
      <c r="EO423" s="30"/>
      <c r="EP423" s="30"/>
      <c r="EQ423" s="30"/>
      <c r="ER423" s="30"/>
      <c r="ES423" s="30"/>
      <c r="ET423" s="30"/>
      <c r="EU423" s="30"/>
      <c r="EV423" s="30"/>
      <c r="EW423" s="30"/>
      <c r="EX423" s="30"/>
      <c r="EY423" s="30"/>
      <c r="EZ423" s="30"/>
      <c r="FA423" s="30"/>
      <c r="FB423" s="30"/>
      <c r="FC423" s="30"/>
      <c r="FD423" s="30"/>
      <c r="FE423" s="30"/>
      <c r="FF423" s="30"/>
      <c r="FG423" s="30"/>
      <c r="FH423" s="30"/>
      <c r="FI423" s="30"/>
      <c r="FJ423" s="30"/>
      <c r="FK423" s="30"/>
      <c r="FL423" s="30"/>
      <c r="FM423" s="30"/>
      <c r="FN423" s="30"/>
      <c r="FO423" s="30"/>
      <c r="FP423" s="30"/>
      <c r="FQ423" s="30"/>
      <c r="FR423" s="30"/>
      <c r="FS423" s="30"/>
      <c r="FT423" s="30"/>
      <c r="FU423" s="30"/>
      <c r="FV423" s="30"/>
      <c r="FW423" s="30"/>
      <c r="FX423" s="30"/>
      <c r="FY423" s="30"/>
      <c r="FZ423" s="30"/>
      <c r="GA423" s="30"/>
      <c r="GB423" s="30"/>
      <c r="GC423" s="30"/>
      <c r="GD423" s="30"/>
      <c r="GE423" s="30"/>
      <c r="GF423" s="30"/>
      <c r="GG423" s="30"/>
      <c r="GH423" s="30"/>
      <c r="GI423" s="30"/>
      <c r="GJ423" s="30"/>
      <c r="GK423" s="30"/>
      <c r="GL423" s="30"/>
      <c r="GM423" s="30"/>
      <c r="GN423" s="30"/>
      <c r="GO423" s="30"/>
      <c r="GP423" s="30"/>
      <c r="GQ423" s="30"/>
      <c r="GR423" s="30"/>
      <c r="GS423" s="30"/>
      <c r="GT423" s="30"/>
      <c r="GU423" s="30"/>
      <c r="GV423" s="30"/>
      <c r="GW423" s="30"/>
      <c r="GX423" s="30"/>
      <c r="GY423" s="30"/>
      <c r="GZ423" s="30"/>
      <c r="HA423" s="30"/>
      <c r="HB423" s="30"/>
      <c r="HC423" s="30"/>
      <c r="HD423" s="30"/>
      <c r="HE423" s="30"/>
      <c r="HF423" s="30"/>
      <c r="HG423" s="30"/>
      <c r="HH423" s="30"/>
      <c r="HI423" s="30"/>
      <c r="HJ423" s="30"/>
      <c r="HK423" s="30"/>
      <c r="HL423" s="30"/>
      <c r="HM423" s="30"/>
      <c r="HN423" s="30"/>
      <c r="HO423" s="30"/>
      <c r="HP423" s="30"/>
      <c r="HQ423" s="30"/>
      <c r="HR423" s="30"/>
      <c r="HS423" s="30"/>
      <c r="HT423" s="30"/>
      <c r="HU423" s="30"/>
      <c r="HV423" s="30"/>
      <c r="HW423" s="30"/>
      <c r="HX423" s="30"/>
      <c r="HY423" s="30"/>
      <c r="HZ423" s="30"/>
      <c r="IA423" s="30"/>
      <c r="IB423" s="30"/>
      <c r="IC423" s="30"/>
      <c r="ID423" s="30"/>
      <c r="IE423" s="30"/>
      <c r="IF423" s="30"/>
      <c r="IG423" s="30"/>
      <c r="IH423" s="30"/>
      <c r="II423" s="30"/>
      <c r="IJ423" s="30"/>
      <c r="IK423" s="30"/>
      <c r="IL423" s="30"/>
      <c r="IM423" s="30"/>
      <c r="IN423" s="30"/>
      <c r="IO423" s="30"/>
      <c r="IP423" s="30"/>
      <c r="IQ423" s="30"/>
      <c r="IR423" s="30"/>
      <c r="IS423" s="30"/>
      <c r="IT423" s="30"/>
      <c r="IU423" s="30"/>
      <c r="IV423" s="30"/>
      <c r="IW423" s="30"/>
      <c r="IX423" s="30"/>
      <c r="IY423" s="30"/>
      <c r="IZ423" s="30"/>
      <c r="JA423" s="30"/>
      <c r="JB423" s="30"/>
      <c r="JC423" s="30"/>
      <c r="JD423" s="30"/>
      <c r="JE423" s="30"/>
      <c r="JF423" s="30"/>
      <c r="JG423" s="30"/>
      <c r="JH423" s="30"/>
      <c r="JI423" s="30"/>
      <c r="JJ423" s="30"/>
      <c r="JK423" s="30"/>
      <c r="JL423" s="30"/>
      <c r="JM423" s="30"/>
      <c r="JN423" s="30"/>
      <c r="JO423" s="30"/>
      <c r="JP423" s="30"/>
      <c r="JQ423" s="30"/>
      <c r="JR423" s="30"/>
      <c r="JS423" s="30"/>
      <c r="JT423" s="30"/>
      <c r="JU423" s="30"/>
      <c r="JV423" s="30"/>
      <c r="JW423" s="30"/>
      <c r="JX423" s="30"/>
      <c r="JY423" s="30"/>
      <c r="JZ423" s="30"/>
      <c r="KA423" s="30"/>
      <c r="KB423" s="30"/>
      <c r="KC423" s="30"/>
      <c r="KD423" s="30"/>
      <c r="KE423" s="30"/>
      <c r="KF423" s="30"/>
      <c r="KG423" s="30"/>
      <c r="KH423" s="30"/>
      <c r="KI423" s="30"/>
      <c r="KJ423" s="30"/>
      <c r="KK423" s="30"/>
      <c r="KL423" s="30"/>
      <c r="KM423" s="30"/>
      <c r="KN423" s="30"/>
      <c r="KO423" s="30"/>
      <c r="KP423" s="30"/>
      <c r="KQ423" s="30"/>
      <c r="KR423" s="30"/>
      <c r="KS423" s="30"/>
      <c r="KT423" s="30"/>
      <c r="KU423" s="30"/>
      <c r="KV423" s="30"/>
      <c r="KW423" s="30"/>
      <c r="KX423" s="30"/>
      <c r="KY423" s="30"/>
      <c r="KZ423" s="30"/>
      <c r="LA423" s="30"/>
      <c r="LB423" s="30"/>
      <c r="LC423" s="30"/>
      <c r="LD423" s="30"/>
      <c r="LE423" s="30"/>
      <c r="LF423" s="30"/>
      <c r="LG423" s="30"/>
      <c r="LH423" s="30"/>
      <c r="LI423" s="30"/>
      <c r="LJ423" s="30"/>
      <c r="LK423" s="30"/>
      <c r="LL423" s="30"/>
      <c r="LM423" s="30"/>
      <c r="LN423" s="30"/>
      <c r="LO423" s="30"/>
      <c r="LP423" s="30"/>
      <c r="LQ423" s="30"/>
      <c r="LR423" s="30"/>
      <c r="LS423" s="30"/>
      <c r="LT423" s="30"/>
      <c r="LU423" s="30"/>
      <c r="LV423" s="30"/>
      <c r="LW423" s="30"/>
      <c r="LX423" s="30"/>
      <c r="LY423" s="30"/>
      <c r="LZ423" s="30"/>
      <c r="MA423" s="30"/>
      <c r="MB423" s="30"/>
      <c r="MC423" s="30"/>
      <c r="MD423" s="30"/>
      <c r="ME423" s="30"/>
      <c r="MF423" s="30"/>
      <c r="MG423" s="30"/>
      <c r="MH423" s="30"/>
      <c r="MI423" s="30"/>
      <c r="MJ423" s="30"/>
      <c r="MK423" s="30"/>
      <c r="ML423" s="30"/>
      <c r="MM423" s="30"/>
    </row>
    <row r="424" spans="1:351" s="30" customFormat="1" ht="15" customHeight="1" x14ac:dyDescent="0.25">
      <c r="B424" s="19" t="s">
        <v>531</v>
      </c>
      <c r="C424" s="10">
        <v>22</v>
      </c>
      <c r="D424" s="22" t="s">
        <v>477</v>
      </c>
      <c r="E424" s="15" t="s">
        <v>560</v>
      </c>
      <c r="F424" s="53" t="s">
        <v>478</v>
      </c>
      <c r="G424" s="53" t="s">
        <v>481</v>
      </c>
      <c r="H424" s="53" t="s">
        <v>482</v>
      </c>
      <c r="I424" s="61"/>
      <c r="J424" s="55"/>
      <c r="K424" s="55"/>
      <c r="L424" s="56"/>
      <c r="M424" s="56"/>
      <c r="N424" s="57" t="s">
        <v>5</v>
      </c>
      <c r="O424" s="62">
        <v>44022</v>
      </c>
      <c r="P424" s="62">
        <v>44112</v>
      </c>
      <c r="Q424" s="62"/>
      <c r="R424" s="62"/>
      <c r="S424" s="58" t="s">
        <v>217</v>
      </c>
      <c r="T424" s="58" t="s">
        <v>727</v>
      </c>
      <c r="V424" s="59"/>
    </row>
    <row r="425" spans="1:351" s="30" customFormat="1" ht="15" customHeight="1" x14ac:dyDescent="0.25">
      <c r="B425" s="19" t="s">
        <v>531</v>
      </c>
      <c r="C425" s="10">
        <v>22</v>
      </c>
      <c r="D425" s="22" t="s">
        <v>477</v>
      </c>
      <c r="E425" s="15" t="s">
        <v>560</v>
      </c>
      <c r="F425" s="53" t="s">
        <v>710</v>
      </c>
      <c r="G425" s="53" t="s">
        <v>999</v>
      </c>
      <c r="H425" s="53" t="s">
        <v>483</v>
      </c>
      <c r="I425" s="61"/>
      <c r="J425" s="55"/>
      <c r="K425" s="55"/>
      <c r="L425" s="56"/>
      <c r="M425" s="56"/>
      <c r="N425" s="57" t="s">
        <v>5</v>
      </c>
      <c r="O425" s="62">
        <v>44022</v>
      </c>
      <c r="P425" s="62">
        <v>44112</v>
      </c>
      <c r="Q425" s="62"/>
      <c r="R425" s="62"/>
      <c r="S425" s="58" t="s">
        <v>217</v>
      </c>
      <c r="T425" s="58" t="s">
        <v>727</v>
      </c>
      <c r="V425" s="59"/>
    </row>
    <row r="426" spans="1:351" s="30" customFormat="1" ht="15" customHeight="1" x14ac:dyDescent="0.25">
      <c r="B426" s="19" t="s">
        <v>531</v>
      </c>
      <c r="C426" s="10">
        <v>22</v>
      </c>
      <c r="D426" s="22" t="s">
        <v>477</v>
      </c>
      <c r="E426" s="15" t="s">
        <v>560</v>
      </c>
      <c r="F426" s="53" t="s">
        <v>711</v>
      </c>
      <c r="G426" s="53" t="s">
        <v>483</v>
      </c>
      <c r="H426" s="53" t="s">
        <v>999</v>
      </c>
      <c r="I426" s="61"/>
      <c r="J426" s="55"/>
      <c r="K426" s="55"/>
      <c r="L426" s="56"/>
      <c r="M426" s="56"/>
      <c r="N426" s="57" t="s">
        <v>5</v>
      </c>
      <c r="O426" s="62">
        <v>44022</v>
      </c>
      <c r="P426" s="62">
        <v>44112</v>
      </c>
      <c r="Q426" s="62"/>
      <c r="R426" s="62"/>
      <c r="S426" s="58" t="s">
        <v>217</v>
      </c>
      <c r="T426" s="58" t="s">
        <v>727</v>
      </c>
      <c r="V426" s="59"/>
    </row>
    <row r="427" spans="1:351" s="30" customFormat="1" ht="15" customHeight="1" x14ac:dyDescent="0.25">
      <c r="B427" s="10" t="s">
        <v>531</v>
      </c>
      <c r="C427" s="10">
        <v>22</v>
      </c>
      <c r="D427" s="22" t="s">
        <v>477</v>
      </c>
      <c r="E427" s="15" t="s">
        <v>560</v>
      </c>
      <c r="F427" s="53" t="s">
        <v>479</v>
      </c>
      <c r="G427" s="53" t="s">
        <v>482</v>
      </c>
      <c r="H427" s="53" t="s">
        <v>999</v>
      </c>
      <c r="I427" s="61"/>
      <c r="J427" s="55"/>
      <c r="K427" s="55"/>
      <c r="L427" s="56"/>
      <c r="M427" s="56"/>
      <c r="N427" s="57" t="s">
        <v>5</v>
      </c>
      <c r="O427" s="62">
        <v>44022</v>
      </c>
      <c r="P427" s="62">
        <v>44112</v>
      </c>
      <c r="Q427" s="62"/>
      <c r="R427" s="62"/>
      <c r="S427" s="58" t="s">
        <v>217</v>
      </c>
      <c r="T427" s="58" t="s">
        <v>727</v>
      </c>
      <c r="V427" s="59"/>
    </row>
    <row r="428" spans="1:351" s="30" customFormat="1" ht="15" customHeight="1" x14ac:dyDescent="0.25">
      <c r="B428" s="10" t="s">
        <v>531</v>
      </c>
      <c r="C428" s="10">
        <v>22</v>
      </c>
      <c r="D428" s="22" t="s">
        <v>475</v>
      </c>
      <c r="E428" s="15" t="s">
        <v>560</v>
      </c>
      <c r="F428" s="53" t="s">
        <v>899</v>
      </c>
      <c r="G428" s="53" t="s">
        <v>476</v>
      </c>
      <c r="H428" s="53" t="s">
        <v>1002</v>
      </c>
      <c r="I428" s="61"/>
      <c r="J428" s="55">
        <v>12952.210000000001</v>
      </c>
      <c r="K428" s="55"/>
      <c r="L428" s="56">
        <v>2140173.0099999998</v>
      </c>
      <c r="M428" s="56"/>
      <c r="N428" s="57" t="s">
        <v>5</v>
      </c>
      <c r="O428" s="62">
        <v>44022</v>
      </c>
      <c r="P428" s="62">
        <v>44112</v>
      </c>
      <c r="Q428" s="62"/>
      <c r="R428" s="62"/>
      <c r="S428" s="58" t="s">
        <v>217</v>
      </c>
      <c r="T428" s="58" t="s">
        <v>727</v>
      </c>
      <c r="V428" s="59"/>
    </row>
    <row r="429" spans="1:351" s="30" customFormat="1" ht="15" customHeight="1" x14ac:dyDescent="0.25">
      <c r="B429" s="19" t="s">
        <v>531</v>
      </c>
      <c r="C429" s="10">
        <v>23</v>
      </c>
      <c r="D429" s="22" t="s">
        <v>486</v>
      </c>
      <c r="E429" s="15" t="s">
        <v>561</v>
      </c>
      <c r="F429" s="53" t="s">
        <v>712</v>
      </c>
      <c r="G429" s="53" t="s">
        <v>713</v>
      </c>
      <c r="H429" s="53" t="s">
        <v>487</v>
      </c>
      <c r="I429" s="61"/>
      <c r="J429" s="55">
        <v>1869.92</v>
      </c>
      <c r="K429" s="55"/>
      <c r="L429" s="56">
        <v>308415.90000000002</v>
      </c>
      <c r="M429" s="56"/>
      <c r="N429" s="57" t="s">
        <v>5</v>
      </c>
      <c r="O429" s="62">
        <v>44022</v>
      </c>
      <c r="P429" s="62">
        <v>44112</v>
      </c>
      <c r="Q429" s="62"/>
      <c r="R429" s="62"/>
      <c r="S429" s="58" t="s">
        <v>225</v>
      </c>
      <c r="T429" s="58" t="s">
        <v>730</v>
      </c>
      <c r="V429" s="59" t="s">
        <v>803</v>
      </c>
    </row>
    <row r="430" spans="1:351" s="30" customFormat="1" ht="15" customHeight="1" x14ac:dyDescent="0.25">
      <c r="B430" s="19" t="s">
        <v>531</v>
      </c>
      <c r="C430" s="10">
        <v>23</v>
      </c>
      <c r="D430" s="22" t="s">
        <v>493</v>
      </c>
      <c r="E430" s="15" t="s">
        <v>561</v>
      </c>
      <c r="F430" s="53" t="s">
        <v>1003</v>
      </c>
      <c r="G430" s="53" t="s">
        <v>494</v>
      </c>
      <c r="H430" s="53" t="s">
        <v>714</v>
      </c>
      <c r="I430" s="61"/>
      <c r="J430" s="55">
        <v>12738</v>
      </c>
      <c r="K430" s="55"/>
      <c r="L430" s="56">
        <v>2007073.14</v>
      </c>
      <c r="M430" s="56"/>
      <c r="N430" s="57" t="s">
        <v>5</v>
      </c>
      <c r="O430" s="62">
        <v>44022</v>
      </c>
      <c r="P430" s="62">
        <v>44112</v>
      </c>
      <c r="Q430" s="62"/>
      <c r="R430" s="62"/>
      <c r="S430" s="58" t="s">
        <v>225</v>
      </c>
      <c r="T430" s="58" t="s">
        <v>730</v>
      </c>
      <c r="V430" s="59" t="s">
        <v>804</v>
      </c>
    </row>
    <row r="431" spans="1:351" s="30" customFormat="1" ht="15" customHeight="1" x14ac:dyDescent="0.25">
      <c r="B431" s="19" t="s">
        <v>531</v>
      </c>
      <c r="C431" s="10">
        <v>23</v>
      </c>
      <c r="D431" s="22" t="s">
        <v>493</v>
      </c>
      <c r="E431" s="15" t="s">
        <v>561</v>
      </c>
      <c r="F431" s="53" t="s">
        <v>1004</v>
      </c>
      <c r="G431" s="53" t="s">
        <v>495</v>
      </c>
      <c r="H431" s="53" t="s">
        <v>715</v>
      </c>
      <c r="I431" s="61"/>
      <c r="J431" s="55"/>
      <c r="K431" s="55"/>
      <c r="L431" s="56"/>
      <c r="M431" s="56"/>
      <c r="N431" s="57" t="s">
        <v>5</v>
      </c>
      <c r="O431" s="62">
        <v>44022</v>
      </c>
      <c r="P431" s="62">
        <v>44112</v>
      </c>
      <c r="Q431" s="62"/>
      <c r="R431" s="62"/>
      <c r="S431" s="58" t="s">
        <v>225</v>
      </c>
      <c r="T431" s="58" t="s">
        <v>730</v>
      </c>
      <c r="V431" s="59"/>
    </row>
    <row r="432" spans="1:351" s="30" customFormat="1" ht="15" customHeight="1" x14ac:dyDescent="0.25">
      <c r="B432" s="19" t="s">
        <v>531</v>
      </c>
      <c r="C432" s="10">
        <v>23</v>
      </c>
      <c r="D432" s="22" t="s">
        <v>493</v>
      </c>
      <c r="E432" s="15" t="s">
        <v>561</v>
      </c>
      <c r="F432" s="53" t="s">
        <v>1005</v>
      </c>
      <c r="G432" s="53" t="s">
        <v>495</v>
      </c>
      <c r="H432" s="53" t="s">
        <v>496</v>
      </c>
      <c r="I432" s="61"/>
      <c r="J432" s="55"/>
      <c r="K432" s="55"/>
      <c r="L432" s="56"/>
      <c r="M432" s="56"/>
      <c r="N432" s="57" t="s">
        <v>5</v>
      </c>
      <c r="O432" s="62">
        <v>44022</v>
      </c>
      <c r="P432" s="62">
        <v>44112</v>
      </c>
      <c r="Q432" s="62"/>
      <c r="R432" s="62"/>
      <c r="S432" s="58" t="s">
        <v>225</v>
      </c>
      <c r="T432" s="58" t="s">
        <v>730</v>
      </c>
      <c r="V432" s="59"/>
    </row>
    <row r="433" spans="2:22" s="30" customFormat="1" ht="15" customHeight="1" x14ac:dyDescent="0.25">
      <c r="B433" s="19" t="s">
        <v>531</v>
      </c>
      <c r="C433" s="10">
        <v>23</v>
      </c>
      <c r="D433" s="22" t="s">
        <v>493</v>
      </c>
      <c r="E433" s="15" t="s">
        <v>561</v>
      </c>
      <c r="F433" s="53" t="s">
        <v>1006</v>
      </c>
      <c r="G433" s="53" t="s">
        <v>498</v>
      </c>
      <c r="H433" s="53" t="s">
        <v>497</v>
      </c>
      <c r="I433" s="61"/>
      <c r="J433" s="55"/>
      <c r="K433" s="55"/>
      <c r="L433" s="56"/>
      <c r="M433" s="56"/>
      <c r="N433" s="57" t="s">
        <v>5</v>
      </c>
      <c r="O433" s="62">
        <v>44022</v>
      </c>
      <c r="P433" s="62">
        <v>44112</v>
      </c>
      <c r="Q433" s="62"/>
      <c r="R433" s="62"/>
      <c r="S433" s="58" t="s">
        <v>225</v>
      </c>
      <c r="T433" s="58" t="s">
        <v>730</v>
      </c>
      <c r="V433" s="59"/>
    </row>
    <row r="434" spans="2:22" s="30" customFormat="1" ht="15" customHeight="1" x14ac:dyDescent="0.25">
      <c r="B434" s="10" t="s">
        <v>531</v>
      </c>
      <c r="C434" s="10">
        <v>23</v>
      </c>
      <c r="D434" s="22" t="s">
        <v>493</v>
      </c>
      <c r="E434" s="15" t="s">
        <v>561</v>
      </c>
      <c r="F434" s="53" t="s">
        <v>1007</v>
      </c>
      <c r="G434" s="53" t="s">
        <v>499</v>
      </c>
      <c r="H434" s="53" t="s">
        <v>501</v>
      </c>
      <c r="I434" s="61"/>
      <c r="J434" s="55"/>
      <c r="K434" s="55"/>
      <c r="L434" s="56"/>
      <c r="M434" s="56"/>
      <c r="N434" s="57" t="s">
        <v>5</v>
      </c>
      <c r="O434" s="62">
        <v>44022</v>
      </c>
      <c r="P434" s="62">
        <v>44112</v>
      </c>
      <c r="Q434" s="62"/>
      <c r="R434" s="62"/>
      <c r="S434" s="58" t="s">
        <v>225</v>
      </c>
      <c r="T434" s="58" t="s">
        <v>730</v>
      </c>
      <c r="V434" s="59"/>
    </row>
    <row r="435" spans="2:22" s="30" customFormat="1" ht="15" customHeight="1" x14ac:dyDescent="0.25">
      <c r="B435" s="10" t="s">
        <v>531</v>
      </c>
      <c r="C435" s="10">
        <v>23</v>
      </c>
      <c r="D435" s="22" t="s">
        <v>493</v>
      </c>
      <c r="E435" s="15" t="s">
        <v>561</v>
      </c>
      <c r="F435" s="53" t="s">
        <v>499</v>
      </c>
      <c r="G435" s="53" t="s">
        <v>1006</v>
      </c>
      <c r="H435" s="53" t="s">
        <v>501</v>
      </c>
      <c r="I435" s="61"/>
      <c r="J435" s="55"/>
      <c r="K435" s="55"/>
      <c r="L435" s="56"/>
      <c r="M435" s="56"/>
      <c r="N435" s="57" t="s">
        <v>5</v>
      </c>
      <c r="O435" s="62">
        <v>44022</v>
      </c>
      <c r="P435" s="62">
        <v>44112</v>
      </c>
      <c r="Q435" s="62"/>
      <c r="R435" s="62"/>
      <c r="S435" s="58" t="s">
        <v>225</v>
      </c>
      <c r="T435" s="58" t="s">
        <v>730</v>
      </c>
      <c r="V435" s="59"/>
    </row>
    <row r="436" spans="2:22" s="30" customFormat="1" ht="15" customHeight="1" x14ac:dyDescent="0.25">
      <c r="B436" s="10" t="s">
        <v>531</v>
      </c>
      <c r="C436" s="10">
        <v>23</v>
      </c>
      <c r="D436" s="22" t="s">
        <v>493</v>
      </c>
      <c r="E436" s="15" t="s">
        <v>561</v>
      </c>
      <c r="F436" s="53" t="s">
        <v>566</v>
      </c>
      <c r="G436" s="53" t="s">
        <v>1103</v>
      </c>
      <c r="H436" s="53" t="s">
        <v>500</v>
      </c>
      <c r="I436" s="61"/>
      <c r="J436" s="55"/>
      <c r="K436" s="55"/>
      <c r="L436" s="56"/>
      <c r="M436" s="56"/>
      <c r="N436" s="57" t="s">
        <v>5</v>
      </c>
      <c r="O436" s="62">
        <v>44022</v>
      </c>
      <c r="P436" s="62">
        <v>44112</v>
      </c>
      <c r="Q436" s="62"/>
      <c r="R436" s="62"/>
      <c r="S436" s="58" t="s">
        <v>225</v>
      </c>
      <c r="T436" s="58" t="s">
        <v>730</v>
      </c>
      <c r="V436" s="59"/>
    </row>
    <row r="437" spans="2:22" s="95" customFormat="1" ht="15" customHeight="1" x14ac:dyDescent="0.25">
      <c r="B437" s="9" t="s">
        <v>530</v>
      </c>
      <c r="C437" s="9">
        <v>23</v>
      </c>
      <c r="D437" s="21" t="s">
        <v>114</v>
      </c>
      <c r="E437" s="14" t="s">
        <v>540</v>
      </c>
      <c r="F437" s="43" t="s">
        <v>1008</v>
      </c>
      <c r="G437" s="43" t="s">
        <v>181</v>
      </c>
      <c r="H437" s="43" t="s">
        <v>182</v>
      </c>
      <c r="I437" s="102">
        <v>856.9</v>
      </c>
      <c r="J437" s="45">
        <v>3345.66</v>
      </c>
      <c r="K437" s="45"/>
      <c r="L437" s="46">
        <v>469200.12</v>
      </c>
      <c r="M437" s="46">
        <v>467546.45</v>
      </c>
      <c r="N437" s="47" t="s">
        <v>4</v>
      </c>
      <c r="O437" s="48">
        <v>43805</v>
      </c>
      <c r="P437" s="49">
        <v>43895</v>
      </c>
      <c r="Q437" s="49" t="s">
        <v>509</v>
      </c>
      <c r="R437" s="49">
        <v>43925</v>
      </c>
      <c r="S437" s="50" t="s">
        <v>225</v>
      </c>
      <c r="T437" s="50" t="s">
        <v>730</v>
      </c>
      <c r="V437" s="51"/>
    </row>
    <row r="438" spans="2:22" s="95" customFormat="1" ht="15" customHeight="1" x14ac:dyDescent="0.25">
      <c r="B438" s="9" t="s">
        <v>530</v>
      </c>
      <c r="C438" s="9">
        <v>23</v>
      </c>
      <c r="D438" s="21" t="s">
        <v>113</v>
      </c>
      <c r="E438" s="14" t="s">
        <v>540</v>
      </c>
      <c r="F438" s="43" t="s">
        <v>1009</v>
      </c>
      <c r="G438" s="43" t="s">
        <v>716</v>
      </c>
      <c r="H438" s="43" t="s">
        <v>718</v>
      </c>
      <c r="I438" s="102">
        <v>1079.53</v>
      </c>
      <c r="J438" s="45">
        <v>3391.29</v>
      </c>
      <c r="K438" s="45"/>
      <c r="L438" s="46">
        <v>501452.65</v>
      </c>
      <c r="M438" s="46">
        <v>501010.69</v>
      </c>
      <c r="N438" s="47" t="s">
        <v>4</v>
      </c>
      <c r="O438" s="48">
        <v>43805</v>
      </c>
      <c r="P438" s="49">
        <v>43895</v>
      </c>
      <c r="Q438" s="49" t="s">
        <v>508</v>
      </c>
      <c r="R438" s="49">
        <v>43955</v>
      </c>
      <c r="S438" s="50" t="s">
        <v>225</v>
      </c>
      <c r="T438" s="50" t="s">
        <v>730</v>
      </c>
      <c r="V438" s="51"/>
    </row>
    <row r="439" spans="2:22" s="95" customFormat="1" ht="15" customHeight="1" x14ac:dyDescent="0.25">
      <c r="B439" s="9" t="s">
        <v>530</v>
      </c>
      <c r="C439" s="9">
        <v>23</v>
      </c>
      <c r="D439" s="21" t="s">
        <v>113</v>
      </c>
      <c r="E439" s="14" t="s">
        <v>540</v>
      </c>
      <c r="F439" s="43" t="s">
        <v>1010</v>
      </c>
      <c r="G439" s="43" t="s">
        <v>1011</v>
      </c>
      <c r="H439" s="43" t="s">
        <v>717</v>
      </c>
      <c r="I439" s="102"/>
      <c r="J439" s="45"/>
      <c r="K439" s="45"/>
      <c r="L439" s="46"/>
      <c r="M439" s="46"/>
      <c r="N439" s="47" t="s">
        <v>4</v>
      </c>
      <c r="O439" s="48">
        <v>43805</v>
      </c>
      <c r="P439" s="49">
        <v>43895</v>
      </c>
      <c r="Q439" s="49" t="s">
        <v>508</v>
      </c>
      <c r="R439" s="49">
        <v>43955</v>
      </c>
      <c r="S439" s="50" t="s">
        <v>225</v>
      </c>
      <c r="T439" s="50" t="s">
        <v>730</v>
      </c>
      <c r="V439" s="51"/>
    </row>
    <row r="440" spans="2:22" s="95" customFormat="1" ht="15" customHeight="1" x14ac:dyDescent="0.25">
      <c r="B440" s="9" t="s">
        <v>530</v>
      </c>
      <c r="C440" s="9">
        <v>23</v>
      </c>
      <c r="D440" s="20" t="s">
        <v>115</v>
      </c>
      <c r="E440" s="14" t="s">
        <v>540</v>
      </c>
      <c r="F440" s="43" t="s">
        <v>1012</v>
      </c>
      <c r="G440" s="43" t="s">
        <v>179</v>
      </c>
      <c r="H440" s="43" t="s">
        <v>180</v>
      </c>
      <c r="I440" s="102">
        <v>431.7</v>
      </c>
      <c r="J440" s="45">
        <v>1113.8</v>
      </c>
      <c r="K440" s="45"/>
      <c r="L440" s="46">
        <v>179739.49</v>
      </c>
      <c r="M440" s="46">
        <v>179598.48</v>
      </c>
      <c r="N440" s="47" t="s">
        <v>4</v>
      </c>
      <c r="O440" s="49">
        <v>43927</v>
      </c>
      <c r="P440" s="49">
        <v>43957</v>
      </c>
      <c r="Q440" s="49"/>
      <c r="R440" s="49"/>
      <c r="S440" s="50" t="s">
        <v>225</v>
      </c>
      <c r="T440" s="50" t="s">
        <v>730</v>
      </c>
      <c r="V440" s="51"/>
    </row>
    <row r="441" spans="2:22" s="95" customFormat="1" ht="15" customHeight="1" x14ac:dyDescent="0.25">
      <c r="B441" s="9" t="s">
        <v>530</v>
      </c>
      <c r="C441" s="9">
        <v>23</v>
      </c>
      <c r="D441" s="20" t="s">
        <v>116</v>
      </c>
      <c r="E441" s="14" t="s">
        <v>540</v>
      </c>
      <c r="F441" s="43" t="s">
        <v>1013</v>
      </c>
      <c r="G441" s="43" t="s">
        <v>178</v>
      </c>
      <c r="H441" s="43" t="s">
        <v>1014</v>
      </c>
      <c r="I441" s="102">
        <v>506.9</v>
      </c>
      <c r="J441" s="45">
        <v>1471.2</v>
      </c>
      <c r="K441" s="45"/>
      <c r="L441" s="46">
        <v>228172.15</v>
      </c>
      <c r="M441" s="46">
        <v>227969.72</v>
      </c>
      <c r="N441" s="47" t="s">
        <v>4</v>
      </c>
      <c r="O441" s="49">
        <v>43927</v>
      </c>
      <c r="P441" s="49">
        <v>43957</v>
      </c>
      <c r="Q441" s="49"/>
      <c r="R441" s="49"/>
      <c r="S441" s="50" t="s">
        <v>225</v>
      </c>
      <c r="T441" s="50" t="s">
        <v>730</v>
      </c>
      <c r="V441" s="51"/>
    </row>
    <row r="442" spans="2:22" s="30" customFormat="1" ht="15" customHeight="1" x14ac:dyDescent="0.25">
      <c r="B442" s="10" t="s">
        <v>531</v>
      </c>
      <c r="C442" s="10">
        <v>23</v>
      </c>
      <c r="D442" s="22" t="s">
        <v>488</v>
      </c>
      <c r="E442" s="15" t="s">
        <v>540</v>
      </c>
      <c r="F442" s="53" t="s">
        <v>1012</v>
      </c>
      <c r="G442" s="53" t="s">
        <v>489</v>
      </c>
      <c r="H442" s="53" t="s">
        <v>490</v>
      </c>
      <c r="I442" s="61"/>
      <c r="J442" s="55">
        <v>3127.25</v>
      </c>
      <c r="K442" s="55"/>
      <c r="L442" s="56">
        <v>496266.09</v>
      </c>
      <c r="M442" s="56"/>
      <c r="N442" s="57" t="s">
        <v>5</v>
      </c>
      <c r="O442" s="62">
        <v>44022</v>
      </c>
      <c r="P442" s="62">
        <v>44112</v>
      </c>
      <c r="Q442" s="62"/>
      <c r="R442" s="62"/>
      <c r="S442" s="58" t="s">
        <v>225</v>
      </c>
      <c r="T442" s="58" t="s">
        <v>730</v>
      </c>
      <c r="V442" s="59"/>
    </row>
    <row r="443" spans="2:22" s="30" customFormat="1" ht="15" customHeight="1" x14ac:dyDescent="0.25">
      <c r="B443" s="10" t="s">
        <v>531</v>
      </c>
      <c r="C443" s="10">
        <v>23</v>
      </c>
      <c r="D443" s="22" t="s">
        <v>488</v>
      </c>
      <c r="E443" s="15" t="s">
        <v>540</v>
      </c>
      <c r="F443" s="53" t="s">
        <v>1015</v>
      </c>
      <c r="G443" s="53" t="s">
        <v>492</v>
      </c>
      <c r="H443" s="53" t="s">
        <v>491</v>
      </c>
      <c r="I443" s="61"/>
      <c r="J443" s="55"/>
      <c r="K443" s="55"/>
      <c r="L443" s="56"/>
      <c r="M443" s="56"/>
      <c r="N443" s="57" t="s">
        <v>5</v>
      </c>
      <c r="O443" s="62">
        <v>44022</v>
      </c>
      <c r="P443" s="62">
        <v>44112</v>
      </c>
      <c r="Q443" s="62"/>
      <c r="R443" s="62"/>
      <c r="S443" s="58" t="s">
        <v>225</v>
      </c>
      <c r="T443" s="58" t="s">
        <v>730</v>
      </c>
      <c r="V443" s="59"/>
    </row>
    <row r="444" spans="2:22" s="30" customFormat="1" ht="15" customHeight="1" x14ac:dyDescent="0.25">
      <c r="B444" s="10" t="s">
        <v>531</v>
      </c>
      <c r="C444" s="10">
        <v>23</v>
      </c>
      <c r="D444" s="22" t="s">
        <v>484</v>
      </c>
      <c r="E444" s="15" t="s">
        <v>540</v>
      </c>
      <c r="F444" s="53" t="s">
        <v>1016</v>
      </c>
      <c r="G444" s="53" t="s">
        <v>1017</v>
      </c>
      <c r="H444" s="53" t="s">
        <v>485</v>
      </c>
      <c r="I444" s="61"/>
      <c r="J444" s="55">
        <v>21575.85</v>
      </c>
      <c r="K444" s="55"/>
      <c r="L444" s="56">
        <v>3410496.16</v>
      </c>
      <c r="M444" s="56"/>
      <c r="N444" s="57" t="s">
        <v>5</v>
      </c>
      <c r="O444" s="62">
        <v>44022</v>
      </c>
      <c r="P444" s="62">
        <v>44112</v>
      </c>
      <c r="Q444" s="62"/>
      <c r="R444" s="62"/>
      <c r="S444" s="58" t="s">
        <v>225</v>
      </c>
      <c r="T444" s="58" t="s">
        <v>730</v>
      </c>
      <c r="V444" s="59" t="s">
        <v>805</v>
      </c>
    </row>
    <row r="445" spans="2:22" s="30" customFormat="1" ht="15" customHeight="1" x14ac:dyDescent="0.25">
      <c r="B445" s="10" t="s">
        <v>531</v>
      </c>
      <c r="C445" s="10">
        <v>23</v>
      </c>
      <c r="D445" s="22" t="s">
        <v>484</v>
      </c>
      <c r="E445" s="15" t="s">
        <v>540</v>
      </c>
      <c r="F445" s="53" t="s">
        <v>1018</v>
      </c>
      <c r="G445" s="53" t="s">
        <v>485</v>
      </c>
      <c r="H445" s="53" t="s">
        <v>1017</v>
      </c>
      <c r="I445" s="61"/>
      <c r="J445" s="55"/>
      <c r="K445" s="55"/>
      <c r="L445" s="56"/>
      <c r="M445" s="56"/>
      <c r="N445" s="57" t="s">
        <v>5</v>
      </c>
      <c r="O445" s="62">
        <v>44022</v>
      </c>
      <c r="P445" s="62">
        <v>44112</v>
      </c>
      <c r="Q445" s="62"/>
      <c r="R445" s="62"/>
      <c r="S445" s="58" t="s">
        <v>225</v>
      </c>
      <c r="T445" s="58" t="s">
        <v>730</v>
      </c>
      <c r="V445" s="59" t="s">
        <v>806</v>
      </c>
    </row>
    <row r="446" spans="2:22" s="30" customFormat="1" ht="15" customHeight="1" x14ac:dyDescent="0.25">
      <c r="B446" s="10" t="s">
        <v>531</v>
      </c>
      <c r="C446" s="10">
        <v>23</v>
      </c>
      <c r="D446" s="22" t="s">
        <v>484</v>
      </c>
      <c r="E446" s="15" t="s">
        <v>540</v>
      </c>
      <c r="F446" s="53" t="s">
        <v>1017</v>
      </c>
      <c r="G446" s="53" t="s">
        <v>1016</v>
      </c>
      <c r="H446" s="53" t="s">
        <v>1019</v>
      </c>
      <c r="I446" s="61"/>
      <c r="J446" s="55"/>
      <c r="K446" s="55"/>
      <c r="L446" s="56"/>
      <c r="M446" s="56"/>
      <c r="N446" s="57" t="s">
        <v>5</v>
      </c>
      <c r="O446" s="62">
        <v>44022</v>
      </c>
      <c r="P446" s="62">
        <v>44112</v>
      </c>
      <c r="Q446" s="62"/>
      <c r="R446" s="62"/>
      <c r="S446" s="58" t="s">
        <v>225</v>
      </c>
      <c r="T446" s="58" t="s">
        <v>730</v>
      </c>
      <c r="V446" s="59"/>
    </row>
    <row r="447" spans="2:22" s="30" customFormat="1" ht="15" customHeight="1" x14ac:dyDescent="0.25">
      <c r="B447" s="10" t="s">
        <v>531</v>
      </c>
      <c r="C447" s="10">
        <v>23</v>
      </c>
      <c r="D447" s="22" t="s">
        <v>484</v>
      </c>
      <c r="E447" s="15" t="s">
        <v>540</v>
      </c>
      <c r="F447" s="53" t="s">
        <v>485</v>
      </c>
      <c r="G447" s="53" t="s">
        <v>1016</v>
      </c>
      <c r="H447" s="53" t="s">
        <v>1020</v>
      </c>
      <c r="I447" s="61"/>
      <c r="J447" s="55"/>
      <c r="K447" s="55"/>
      <c r="L447" s="56"/>
      <c r="M447" s="56"/>
      <c r="N447" s="57" t="s">
        <v>5</v>
      </c>
      <c r="O447" s="62">
        <v>44022</v>
      </c>
      <c r="P447" s="62">
        <v>44112</v>
      </c>
      <c r="Q447" s="62"/>
      <c r="R447" s="62"/>
      <c r="S447" s="58" t="s">
        <v>225</v>
      </c>
      <c r="T447" s="58" t="s">
        <v>730</v>
      </c>
      <c r="V447" s="59" t="s">
        <v>807</v>
      </c>
    </row>
    <row r="448" spans="2:22" s="95" customFormat="1" ht="15" customHeight="1" x14ac:dyDescent="0.25">
      <c r="B448" s="8" t="s">
        <v>530</v>
      </c>
      <c r="C448" s="9">
        <v>24</v>
      </c>
      <c r="D448" s="21" t="s">
        <v>118</v>
      </c>
      <c r="E448" s="14" t="s">
        <v>563</v>
      </c>
      <c r="F448" s="43" t="s">
        <v>1021</v>
      </c>
      <c r="G448" s="43" t="s">
        <v>719</v>
      </c>
      <c r="H448" s="43" t="s">
        <v>1022</v>
      </c>
      <c r="I448" s="102">
        <v>1021</v>
      </c>
      <c r="J448" s="45">
        <v>3536.99</v>
      </c>
      <c r="K448" s="45"/>
      <c r="L448" s="46">
        <v>535510.31999999995</v>
      </c>
      <c r="M448" s="46">
        <v>533287.41</v>
      </c>
      <c r="N448" s="47" t="s">
        <v>4</v>
      </c>
      <c r="O448" s="48">
        <v>43809</v>
      </c>
      <c r="P448" s="49">
        <v>43899</v>
      </c>
      <c r="Q448" s="49"/>
      <c r="R448" s="49"/>
      <c r="S448" s="50" t="s">
        <v>225</v>
      </c>
      <c r="T448" s="50" t="s">
        <v>1125</v>
      </c>
      <c r="V448" s="51"/>
    </row>
    <row r="449" spans="2:22" s="95" customFormat="1" ht="15" customHeight="1" x14ac:dyDescent="0.25">
      <c r="B449" s="8" t="s">
        <v>530</v>
      </c>
      <c r="C449" s="9">
        <v>24</v>
      </c>
      <c r="D449" s="21" t="s">
        <v>118</v>
      </c>
      <c r="E449" s="14" t="s">
        <v>563</v>
      </c>
      <c r="F449" s="43" t="s">
        <v>719</v>
      </c>
      <c r="G449" s="43" t="s">
        <v>1023</v>
      </c>
      <c r="H449" s="43" t="s">
        <v>1127</v>
      </c>
      <c r="I449" s="102"/>
      <c r="J449" s="45"/>
      <c r="K449" s="45"/>
      <c r="L449" s="46"/>
      <c r="M449" s="46"/>
      <c r="N449" s="47" t="s">
        <v>4</v>
      </c>
      <c r="O449" s="48">
        <v>43809</v>
      </c>
      <c r="P449" s="49">
        <v>43899</v>
      </c>
      <c r="Q449" s="49"/>
      <c r="R449" s="49"/>
      <c r="S449" s="50" t="s">
        <v>225</v>
      </c>
      <c r="T449" s="50" t="s">
        <v>1125</v>
      </c>
      <c r="V449" s="51"/>
    </row>
    <row r="450" spans="2:22" s="95" customFormat="1" ht="15" customHeight="1" x14ac:dyDescent="0.25">
      <c r="B450" s="8" t="s">
        <v>530</v>
      </c>
      <c r="C450" s="9">
        <v>24</v>
      </c>
      <c r="D450" s="21" t="s">
        <v>117</v>
      </c>
      <c r="E450" s="14" t="s">
        <v>562</v>
      </c>
      <c r="F450" s="43" t="s">
        <v>1024</v>
      </c>
      <c r="G450" s="43" t="s">
        <v>173</v>
      </c>
      <c r="H450" s="43" t="s">
        <v>721</v>
      </c>
      <c r="I450" s="45">
        <v>1607.73</v>
      </c>
      <c r="J450" s="45">
        <v>3536.99</v>
      </c>
      <c r="K450" s="45"/>
      <c r="L450" s="46">
        <v>534232.72</v>
      </c>
      <c r="M450" s="46">
        <v>533606.30000000005</v>
      </c>
      <c r="N450" s="47" t="s">
        <v>4</v>
      </c>
      <c r="O450" s="48">
        <v>43811</v>
      </c>
      <c r="P450" s="49">
        <v>43901</v>
      </c>
      <c r="Q450" s="49"/>
      <c r="R450" s="49"/>
      <c r="S450" s="50" t="s">
        <v>225</v>
      </c>
      <c r="T450" s="50" t="s">
        <v>1125</v>
      </c>
      <c r="V450" s="51"/>
    </row>
    <row r="451" spans="2:22" s="95" customFormat="1" ht="15" customHeight="1" x14ac:dyDescent="0.25">
      <c r="B451" s="8" t="s">
        <v>530</v>
      </c>
      <c r="C451" s="9">
        <v>24</v>
      </c>
      <c r="D451" s="21" t="s">
        <v>117</v>
      </c>
      <c r="E451" s="14" t="s">
        <v>562</v>
      </c>
      <c r="F451" s="43" t="s">
        <v>722</v>
      </c>
      <c r="G451" s="43" t="s">
        <v>723</v>
      </c>
      <c r="H451" s="43" t="s">
        <v>721</v>
      </c>
      <c r="I451" s="45"/>
      <c r="J451" s="45"/>
      <c r="K451" s="45"/>
      <c r="L451" s="46"/>
      <c r="M451" s="46"/>
      <c r="N451" s="47" t="s">
        <v>4</v>
      </c>
      <c r="O451" s="48">
        <v>43811</v>
      </c>
      <c r="P451" s="49">
        <v>43901</v>
      </c>
      <c r="Q451" s="49"/>
      <c r="R451" s="49"/>
      <c r="S451" s="50" t="s">
        <v>225</v>
      </c>
      <c r="T451" s="50" t="s">
        <v>1125</v>
      </c>
      <c r="V451" s="51"/>
    </row>
    <row r="452" spans="2:22" s="95" customFormat="1" ht="15" customHeight="1" x14ac:dyDescent="0.25">
      <c r="B452" s="8" t="s">
        <v>530</v>
      </c>
      <c r="C452" s="9">
        <v>24</v>
      </c>
      <c r="D452" s="21" t="s">
        <v>117</v>
      </c>
      <c r="E452" s="14" t="s">
        <v>562</v>
      </c>
      <c r="F452" s="43" t="s">
        <v>720</v>
      </c>
      <c r="G452" s="43" t="s">
        <v>721</v>
      </c>
      <c r="H452" s="43" t="s">
        <v>724</v>
      </c>
      <c r="I452" s="45"/>
      <c r="J452" s="45"/>
      <c r="K452" s="45"/>
      <c r="L452" s="46"/>
      <c r="M452" s="46"/>
      <c r="N452" s="47" t="s">
        <v>4</v>
      </c>
      <c r="O452" s="48">
        <v>43811</v>
      </c>
      <c r="P452" s="49">
        <v>43901</v>
      </c>
      <c r="Q452" s="49"/>
      <c r="R452" s="49"/>
      <c r="S452" s="50" t="s">
        <v>225</v>
      </c>
      <c r="T452" s="50" t="s">
        <v>1125</v>
      </c>
      <c r="V452" s="51"/>
    </row>
    <row r="453" spans="2:22" s="95" customFormat="1" ht="15" customHeight="1" x14ac:dyDescent="0.25">
      <c r="B453" s="8" t="s">
        <v>530</v>
      </c>
      <c r="C453" s="9">
        <v>24</v>
      </c>
      <c r="D453" s="21" t="s">
        <v>117</v>
      </c>
      <c r="E453" s="14" t="s">
        <v>562</v>
      </c>
      <c r="F453" s="43" t="s">
        <v>173</v>
      </c>
      <c r="G453" s="43" t="s">
        <v>1024</v>
      </c>
      <c r="H453" s="43" t="s">
        <v>722</v>
      </c>
      <c r="I453" s="45"/>
      <c r="J453" s="45"/>
      <c r="K453" s="45"/>
      <c r="L453" s="46"/>
      <c r="M453" s="46"/>
      <c r="N453" s="47" t="s">
        <v>4</v>
      </c>
      <c r="O453" s="48">
        <v>43811</v>
      </c>
      <c r="P453" s="49">
        <v>43901</v>
      </c>
      <c r="Q453" s="49"/>
      <c r="R453" s="49"/>
      <c r="S453" s="50" t="s">
        <v>225</v>
      </c>
      <c r="T453" s="50" t="s">
        <v>1125</v>
      </c>
      <c r="V453" s="51"/>
    </row>
    <row r="454" spans="2:22" s="95" customFormat="1" ht="15" customHeight="1" x14ac:dyDescent="0.25">
      <c r="B454" s="8" t="s">
        <v>530</v>
      </c>
      <c r="C454" s="9">
        <v>24</v>
      </c>
      <c r="D454" s="21" t="s">
        <v>117</v>
      </c>
      <c r="E454" s="14" t="s">
        <v>562</v>
      </c>
      <c r="F454" s="43" t="s">
        <v>721</v>
      </c>
      <c r="G454" s="43" t="s">
        <v>722</v>
      </c>
      <c r="H454" s="43" t="s">
        <v>1025</v>
      </c>
      <c r="I454" s="45"/>
      <c r="J454" s="45"/>
      <c r="K454" s="45"/>
      <c r="L454" s="46"/>
      <c r="M454" s="46"/>
      <c r="N454" s="47" t="s">
        <v>4</v>
      </c>
      <c r="O454" s="48">
        <v>43811</v>
      </c>
      <c r="P454" s="49">
        <v>43901</v>
      </c>
      <c r="Q454" s="49"/>
      <c r="R454" s="49"/>
      <c r="S454" s="50" t="s">
        <v>225</v>
      </c>
      <c r="T454" s="50" t="s">
        <v>1125</v>
      </c>
      <c r="V454" s="51"/>
    </row>
    <row r="455" spans="2:22" s="95" customFormat="1" ht="15" customHeight="1" x14ac:dyDescent="0.25">
      <c r="B455" s="8" t="s">
        <v>530</v>
      </c>
      <c r="C455" s="9">
        <v>24</v>
      </c>
      <c r="D455" s="20" t="s">
        <v>119</v>
      </c>
      <c r="E455" s="14" t="s">
        <v>562</v>
      </c>
      <c r="F455" s="43" t="s">
        <v>171</v>
      </c>
      <c r="G455" s="43" t="s">
        <v>172</v>
      </c>
      <c r="H455" s="43" t="s">
        <v>173</v>
      </c>
      <c r="I455" s="102">
        <v>385.2</v>
      </c>
      <c r="J455" s="45">
        <v>1502.28</v>
      </c>
      <c r="K455" s="45"/>
      <c r="L455" s="46">
        <v>188500.67</v>
      </c>
      <c r="M455" s="46">
        <v>188278.32</v>
      </c>
      <c r="N455" s="47" t="s">
        <v>4</v>
      </c>
      <c r="O455" s="49">
        <v>43927</v>
      </c>
      <c r="P455" s="49">
        <v>43957</v>
      </c>
      <c r="Q455" s="49"/>
      <c r="R455" s="49"/>
      <c r="S455" s="50" t="s">
        <v>225</v>
      </c>
      <c r="T455" s="50" t="s">
        <v>1125</v>
      </c>
      <c r="V455" s="51"/>
    </row>
    <row r="456" spans="2:22" s="95" customFormat="1" ht="15" customHeight="1" x14ac:dyDescent="0.25">
      <c r="B456" s="8" t="s">
        <v>530</v>
      </c>
      <c r="C456" s="9">
        <v>24</v>
      </c>
      <c r="D456" s="20" t="s">
        <v>120</v>
      </c>
      <c r="E456" s="14" t="s">
        <v>562</v>
      </c>
      <c r="F456" s="43" t="s">
        <v>171</v>
      </c>
      <c r="G456" s="43" t="s">
        <v>174</v>
      </c>
      <c r="H456" s="43" t="s">
        <v>172</v>
      </c>
      <c r="I456" s="102">
        <v>271.8</v>
      </c>
      <c r="J456" s="45">
        <v>996.84</v>
      </c>
      <c r="K456" s="45"/>
      <c r="L456" s="46">
        <v>130541.53</v>
      </c>
      <c r="M456" s="46">
        <v>130265.27</v>
      </c>
      <c r="N456" s="47" t="s">
        <v>4</v>
      </c>
      <c r="O456" s="49">
        <v>43927</v>
      </c>
      <c r="P456" s="49">
        <v>43957</v>
      </c>
      <c r="Q456" s="49"/>
      <c r="R456" s="49"/>
      <c r="S456" s="50" t="s">
        <v>225</v>
      </c>
      <c r="T456" s="50" t="s">
        <v>1125</v>
      </c>
      <c r="V456" s="51"/>
    </row>
    <row r="457" spans="2:22" s="95" customFormat="1" ht="15" customHeight="1" x14ac:dyDescent="0.25">
      <c r="B457" s="8" t="s">
        <v>530</v>
      </c>
      <c r="C457" s="9">
        <v>24</v>
      </c>
      <c r="D457" s="20" t="s">
        <v>121</v>
      </c>
      <c r="E457" s="14" t="s">
        <v>562</v>
      </c>
      <c r="F457" s="43" t="s">
        <v>175</v>
      </c>
      <c r="G457" s="43" t="s">
        <v>176</v>
      </c>
      <c r="H457" s="43" t="s">
        <v>177</v>
      </c>
      <c r="I457" s="102">
        <v>348.6</v>
      </c>
      <c r="J457" s="45">
        <v>915.1</v>
      </c>
      <c r="K457" s="45"/>
      <c r="L457" s="46">
        <v>130626.25</v>
      </c>
      <c r="M457" s="46">
        <v>130517.52</v>
      </c>
      <c r="N457" s="47" t="s">
        <v>4</v>
      </c>
      <c r="O457" s="49">
        <v>43927</v>
      </c>
      <c r="P457" s="49">
        <v>43957</v>
      </c>
      <c r="Q457" s="49"/>
      <c r="R457" s="49"/>
      <c r="S457" s="50" t="s">
        <v>225</v>
      </c>
      <c r="T457" s="50" t="s">
        <v>1125</v>
      </c>
      <c r="V457" s="51"/>
    </row>
    <row r="458" spans="2:22" s="30" customFormat="1" ht="15" customHeight="1" x14ac:dyDescent="0.25">
      <c r="B458" s="10" t="s">
        <v>531</v>
      </c>
      <c r="C458" s="10">
        <v>24</v>
      </c>
      <c r="D458" s="22" t="s">
        <v>502</v>
      </c>
      <c r="E458" s="15" t="s">
        <v>562</v>
      </c>
      <c r="F458" s="53" t="s">
        <v>988</v>
      </c>
      <c r="G458" s="53" t="s">
        <v>503</v>
      </c>
      <c r="H458" s="53" t="s">
        <v>1026</v>
      </c>
      <c r="I458" s="61"/>
      <c r="J458" s="55">
        <v>3143.35</v>
      </c>
      <c r="K458" s="55"/>
      <c r="L458" s="56">
        <v>496001.76</v>
      </c>
      <c r="M458" s="56"/>
      <c r="N458" s="57" t="s">
        <v>5</v>
      </c>
      <c r="O458" s="62">
        <v>44022</v>
      </c>
      <c r="P458" s="62">
        <v>44112</v>
      </c>
      <c r="Q458" s="62"/>
      <c r="R458" s="62"/>
      <c r="S458" s="58" t="s">
        <v>225</v>
      </c>
      <c r="T458" s="58" t="s">
        <v>1125</v>
      </c>
      <c r="V458" s="59"/>
    </row>
    <row r="459" spans="2:22" s="30" customFormat="1" ht="15" customHeight="1" x14ac:dyDescent="0.25">
      <c r="B459" s="10" t="s">
        <v>531</v>
      </c>
      <c r="C459" s="10">
        <v>24</v>
      </c>
      <c r="D459" s="22" t="s">
        <v>502</v>
      </c>
      <c r="E459" s="15" t="s">
        <v>562</v>
      </c>
      <c r="F459" s="53" t="s">
        <v>1027</v>
      </c>
      <c r="G459" s="53" t="s">
        <v>993</v>
      </c>
      <c r="H459" s="53" t="s">
        <v>505</v>
      </c>
      <c r="I459" s="61"/>
      <c r="J459" s="55"/>
      <c r="K459" s="55"/>
      <c r="L459" s="56"/>
      <c r="M459" s="56"/>
      <c r="N459" s="57" t="s">
        <v>5</v>
      </c>
      <c r="O459" s="62">
        <v>44022</v>
      </c>
      <c r="P459" s="62">
        <v>44112</v>
      </c>
      <c r="Q459" s="62"/>
      <c r="R459" s="62"/>
      <c r="S459" s="58" t="s">
        <v>225</v>
      </c>
      <c r="T459" s="58" t="s">
        <v>1125</v>
      </c>
      <c r="V459" s="59"/>
    </row>
    <row r="460" spans="2:22" s="30" customFormat="1" ht="15" customHeight="1" thickBot="1" x14ac:dyDescent="0.3">
      <c r="B460" s="11" t="s">
        <v>531</v>
      </c>
      <c r="C460" s="11">
        <v>24</v>
      </c>
      <c r="D460" s="26" t="s">
        <v>502</v>
      </c>
      <c r="E460" s="17" t="s">
        <v>562</v>
      </c>
      <c r="F460" s="68" t="s">
        <v>1028</v>
      </c>
      <c r="G460" s="68" t="s">
        <v>993</v>
      </c>
      <c r="H460" s="68" t="s">
        <v>504</v>
      </c>
      <c r="I460" s="69"/>
      <c r="J460" s="70"/>
      <c r="K460" s="70"/>
      <c r="L460" s="71"/>
      <c r="M460" s="71"/>
      <c r="N460" s="72" t="s">
        <v>5</v>
      </c>
      <c r="O460" s="73">
        <v>44022</v>
      </c>
      <c r="P460" s="73">
        <v>44112</v>
      </c>
      <c r="Q460" s="73"/>
      <c r="R460" s="73"/>
      <c r="S460" s="74" t="s">
        <v>225</v>
      </c>
      <c r="T460" s="58" t="s">
        <v>1125</v>
      </c>
      <c r="V460" s="75"/>
    </row>
    <row r="461" spans="2:22" ht="16.5" thickBot="1" x14ac:dyDescent="0.3">
      <c r="I461" s="76"/>
      <c r="J461" s="92">
        <f>SUM(J6:J460)</f>
        <v>792329.19553311192</v>
      </c>
      <c r="K461" s="92"/>
      <c r="L461" s="93">
        <f>SUM(L6:L460)</f>
        <v>131482345.87000002</v>
      </c>
      <c r="M461" s="93">
        <f>SUM(M6:M460)</f>
        <v>27673144.75999999</v>
      </c>
    </row>
  </sheetData>
  <sheetProtection algorithmName="SHA-512" hashValue="Bb5sJthLtDDADj919mex96vdEaPpgxHkNwzwxQfvihL+DmluIkbuZmzsetvYHTd8Dz3lAAga/SYckoPd6sfmjA==" saltValue="ixylxzDENFJQU+wnQuB9/w==" spinCount="100000" sheet="1" objects="1" scenarios="1"/>
  <autoFilter ref="B5:T461">
    <filterColumn colId="5" showButton="0"/>
    <sortState ref="B6:T460">
      <sortCondition ref="C5:C460"/>
    </sortState>
  </autoFilter>
  <mergeCells count="4">
    <mergeCell ref="C2:D2"/>
    <mergeCell ref="C3:D3"/>
    <mergeCell ref="B4:T4"/>
    <mergeCell ref="G5:H5"/>
  </mergeCells>
  <phoneticPr fontId="17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Informações Calçadas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D847477</dc:creator>
  <cp:lastModifiedBy>Juliana da Silveira Martins</cp:lastModifiedBy>
  <cp:lastPrinted>2020-07-08T14:46:49Z</cp:lastPrinted>
  <dcterms:created xsi:type="dcterms:W3CDTF">2019-01-15T14:29:27Z</dcterms:created>
  <dcterms:modified xsi:type="dcterms:W3CDTF">2020-07-17T14:09:40Z</dcterms:modified>
</cp:coreProperties>
</file>