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75" windowWidth="16080" windowHeight="12660" tabRatio="869" activeTab="20"/>
  </bookViews>
  <sheets>
    <sheet name="CCA" sheetId="4" r:id="rId1"/>
    <sheet name="ERRATA_CCA_1º2º3ºtri 2018" sheetId="28" r:id="rId2"/>
    <sheet name="CEDESP" sheetId="27" r:id="rId3"/>
    <sheet name="CJ" sheetId="5" r:id="rId4"/>
    <sheet name="NCI_Convivência" sheetId="6" r:id="rId5"/>
    <sheet name="NCI_Domiciliar" sheetId="8" r:id="rId6"/>
    <sheet name="SASF" sheetId="7" r:id="rId7"/>
    <sheet name="CDCM" sheetId="9" r:id="rId8"/>
    <sheet name="SPVV" sheetId="10" r:id="rId9"/>
    <sheet name="MSE" sheetId="11" r:id="rId10"/>
    <sheet name="NPJ" sheetId="2" r:id="rId11"/>
    <sheet name="Abordagem_Cças Adol " sheetId="12" r:id="rId12"/>
    <sheet name="Abordagem Adultos" sheetId="14" r:id="rId13"/>
    <sheet name="NAISPD" sheetId="15" r:id="rId14"/>
    <sheet name="NConv Adultos Pop Rua" sheetId="16" r:id="rId15"/>
    <sheet name="SAICA" sheetId="17" r:id="rId16"/>
    <sheet name="CA Mulheres Vit Violência" sheetId="19" r:id="rId17"/>
    <sheet name="CA Mulheres Pop Rua" sheetId="20" r:id="rId18"/>
    <sheet name="CA Idoso" sheetId="21" r:id="rId19"/>
    <sheet name="CA_Convalescente" sheetId="26" r:id="rId20"/>
    <sheet name="ILPI" sheetId="22" r:id="rId21"/>
    <sheet name="CA 16h" sheetId="23" r:id="rId22"/>
    <sheet name="CA 24h" sheetId="24" r:id="rId23"/>
    <sheet name="República Jovem" sheetId="13" r:id="rId24"/>
    <sheet name="República Adultos" sheetId="25" r:id="rId25"/>
  </sheets>
  <definedNames>
    <definedName name="_xlnm.Print_Area" localSheetId="12">'Abordagem Adultos'!$B$1:$F$112</definedName>
    <definedName name="_xlnm.Print_Area" localSheetId="11">'Abordagem_Cças Adol '!$B$1:$F$112</definedName>
    <definedName name="_xlnm.Print_Area" localSheetId="0">CCA!$A$1:$Z$113</definedName>
    <definedName name="_xlnm.Print_Area" localSheetId="3">CJ!$A$1:$O$113</definedName>
    <definedName name="_xlnm.Print_Area" localSheetId="9">MSE!$A$2:$F$39</definedName>
    <definedName name="_xlnm.Print_Area" localSheetId="15">SAICA!$D$2:$F$41</definedName>
  </definedNames>
  <calcPr calcId="125725"/>
</workbook>
</file>

<file path=xl/calcChain.xml><?xml version="1.0" encoding="utf-8"?>
<calcChain xmlns="http://schemas.openxmlformats.org/spreadsheetml/2006/main">
  <c r="E212" i="25"/>
  <c r="E109" i="16"/>
  <c r="D109"/>
</calcChain>
</file>

<file path=xl/sharedStrings.xml><?xml version="1.0" encoding="utf-8"?>
<sst xmlns="http://schemas.openxmlformats.org/spreadsheetml/2006/main" count="4245" uniqueCount="427">
  <si>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</si>
  <si>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</si>
  <si>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</si>
  <si>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</si>
  <si>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</si>
  <si>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</si>
  <si>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</si>
  <si>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</si>
  <si>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</si>
  <si>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</si>
  <si>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</si>
  <si>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</si>
  <si>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</si>
  <si>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</si>
  <si>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</si>
  <si>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</si>
  <si>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</si>
  <si>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</si>
  <si>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</si>
  <si>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</si>
  <si>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</si>
  <si>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</si>
  <si>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</si>
  <si>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</si>
  <si>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</si>
  <si>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</si>
  <si>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</si>
  <si>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</si>
  <si>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</si>
  <si>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</si>
  <si>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</si>
  <si>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</si>
  <si>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</si>
  <si>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</si>
  <si>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</si>
  <si>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</si>
  <si>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</si>
  <si>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</si>
  <si>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</si>
  <si>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</si>
  <si>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</si>
  <si>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</si>
  <si>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</si>
  <si>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</si>
  <si>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</si>
  <si>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</si>
  <si>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</si>
  <si>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</si>
  <si>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</si>
  <si>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</si>
  <si>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</si>
  <si>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</si>
  <si>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</si>
  <si>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</si>
  <si>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</si>
  <si>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</si>
  <si>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</si>
  <si>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</si>
  <si>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</si>
  <si>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</si>
  <si>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</si>
  <si>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</si>
  <si>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</si>
  <si>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</si>
  <si>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</si>
  <si>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</si>
  <si>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</si>
  <si>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</si>
  <si>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</si>
  <si>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</si>
  <si>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</si>
  <si>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</si>
  <si>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</si>
  <si>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</si>
  <si>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</si>
  <si>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</si>
  <si>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</si>
  <si>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</si>
  <si>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</si>
  <si>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</si>
  <si>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</si>
  <si>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</si>
  <si>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</si>
  <si>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</si>
  <si>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</si>
  <si>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</si>
  <si>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</si>
  <si>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</si>
  <si>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</si>
  <si>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</si>
  <si>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</si>
  <si>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</si>
  <si>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</si>
  <si>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</si>
  <si>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</si>
  <si>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</si>
  <si>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</si>
  <si>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</si>
  <si>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</si>
  <si>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</si>
  <si>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</si>
  <si>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</si>
  <si>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</si>
  <si>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</si>
  <si>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</si>
  <si>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</si>
  <si>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</si>
  <si>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</si>
  <si>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</si>
  <si>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</si>
  <si>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</si>
  <si>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</si>
  <si>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</si>
  <si>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</si>
  <si>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</si>
  <si>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</si>
  <si>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</si>
  <si>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</si>
  <si>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</si>
  <si>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</si>
  <si>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</si>
  <si>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</si>
  <si>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</si>
  <si>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</si>
  <si>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</si>
  <si>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</si>
  <si>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</si>
  <si>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</si>
  <si>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</si>
  <si>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</si>
  <si>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</si>
  <si>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</si>
  <si>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</si>
  <si>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</si>
  <si>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</si>
  <si>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</si>
  <si>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</si>
  <si>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</si>
  <si>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</si>
  <si>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</si>
  <si>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</si>
  <si>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</si>
  <si>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</si>
  <si>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</si>
  <si>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</si>
  <si>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</si>
  <si>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</si>
  <si>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</si>
  <si>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</si>
  <si>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</si>
  <si>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</si>
  <si>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</si>
  <si>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</si>
  <si>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</si>
  <si>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</si>
  <si>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</si>
  <si>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</si>
  <si>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</si>
  <si>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</si>
  <si>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</si>
  <si>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</si>
  <si>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</si>
  <si>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</si>
  <si>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</si>
  <si>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</si>
  <si>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</si>
  <si>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</si>
  <si>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</si>
  <si>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</si>
  <si>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</si>
  <si>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</si>
  <si>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</si>
  <si>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</si>
  <si>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</si>
  <si>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</si>
  <si>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</si>
  <si>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</si>
  <si>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</si>
  <si>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</si>
  <si>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</si>
  <si>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</si>
  <si>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</si>
  <si>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</si>
  <si>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</si>
  <si>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</si>
  <si>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</si>
  <si>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</si>
  <si>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</si>
  <si>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</si>
  <si>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</si>
  <si>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</si>
  <si>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</si>
  <si>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</si>
  <si>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</si>
  <si>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</si>
  <si>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</si>
  <si>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</si>
  <si>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</si>
  <si>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</si>
  <si>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</si>
  <si>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</si>
  <si>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</si>
  <si>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</si>
  <si>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</si>
  <si>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Serviço: Seviço de Proteção às Crianças e Adolescentes Vítimas de Violência</t>
  </si>
  <si>
    <t>Percentual médio de famílias s/ restrição legal envolvidas no acompanham. das cças e adolescentes      Meta:  100%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</si>
  <si>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</si>
  <si>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</si>
  <si>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</si>
  <si>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</si>
  <si>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</si>
  <si>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</si>
  <si>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</si>
  <si>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</si>
  <si>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</si>
  <si>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</si>
  <si>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</si>
  <si>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</si>
  <si>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</si>
  <si>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</si>
  <si>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</si>
  <si>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</si>
  <si>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>Percentual Médio de famílias que não possuem restrição legal, envolvidas no acompanhamento das cças/adol atendidos               Meta: 100%</t>
  </si>
  <si>
    <t>Percentual médio de famílias visitadas por ausências injustificadas aos retornos previstos no serviço                   Meta: 100%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</si>
  <si>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</si>
  <si>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</si>
  <si>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</si>
  <si>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</si>
  <si>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</si>
  <si>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</si>
  <si>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</si>
  <si>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</si>
  <si>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</si>
  <si>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</si>
  <si>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</si>
  <si>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</si>
  <si>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</si>
  <si>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</si>
  <si>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</si>
  <si>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</si>
  <si>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</si>
  <si>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</si>
  <si>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</si>
  <si>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</si>
  <si>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</si>
  <si>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</si>
  <si>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</si>
  <si>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</si>
  <si>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</si>
  <si>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</si>
  <si>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</si>
  <si>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</si>
  <si>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</si>
  <si>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</si>
  <si>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</si>
  <si>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</si>
  <si>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</si>
  <si>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</si>
  <si>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</si>
  <si>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</si>
  <si>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</si>
  <si>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</si>
  <si>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</si>
  <si>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</si>
  <si>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</si>
  <si>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</si>
  <si>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</si>
  <si>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</si>
  <si>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</si>
  <si>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</si>
  <si>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</si>
  <si>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</si>
  <si>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</si>
  <si>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</si>
  <si>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</si>
  <si>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</si>
  <si>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</si>
  <si>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</si>
  <si>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</si>
  <si>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</si>
  <si>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</si>
  <si>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</si>
  <si>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</si>
  <si>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</si>
  <si>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</si>
  <si>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</si>
  <si>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</si>
  <si>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</si>
  <si>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</si>
  <si>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</si>
  <si>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</si>
  <si>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</si>
  <si>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</si>
  <si>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</si>
  <si>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</si>
  <si>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</si>
  <si>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</si>
  <si>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</si>
  <si>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</si>
  <si>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</si>
  <si>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</si>
  <si>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</si>
  <si>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</si>
  <si>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</si>
  <si>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</si>
  <si>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</si>
  <si>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</si>
  <si>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</si>
  <si>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</si>
  <si>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</si>
  <si>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</si>
  <si>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</si>
  <si>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</si>
  <si>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</si>
  <si>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</si>
  <si>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</si>
  <si>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</si>
  <si>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</si>
  <si>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</si>
  <si>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</si>
  <si>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</si>
  <si>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</si>
  <si>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</si>
  <si>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Nº de famílias de usuários contatados. Meta 50%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</si>
  <si>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</si>
  <si>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</si>
  <si>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</si>
  <si>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</si>
  <si>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</si>
  <si>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</si>
  <si>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Percentual médio de famílias de cças e adol. que retornaram ao serviço após visita domiciliar          Meta: &gt;= 90%</t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</si>
  <si>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</si>
  <si>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</si>
  <si>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</si>
  <si>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</si>
  <si>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</si>
  <si>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</si>
  <si>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</si>
  <si>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</si>
  <si>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</si>
  <si>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</si>
  <si>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</si>
  <si>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</si>
  <si>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</si>
  <si>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</si>
  <si>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</si>
  <si>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</si>
  <si>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adolescentes de 15 a 17 anos que frequentam o ensino formal                       Meta: =100%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</si>
  <si>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</si>
  <si>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</si>
  <si>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</si>
  <si>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</si>
  <si>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</si>
  <si>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</si>
  <si>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</si>
  <si>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</si>
  <si>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</si>
  <si>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</si>
  <si>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</si>
  <si>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</si>
  <si>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</si>
  <si>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Total Imigrantes</t>
  </si>
  <si>
    <t>C. Acolhida Mulheres Angolanas</t>
  </si>
  <si>
    <t>Total Mulheres Angolanas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</si>
  <si>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</si>
  <si>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</si>
  <si>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</si>
  <si>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</si>
  <si>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</si>
  <si>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</si>
  <si>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</si>
  <si>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Coordenação do Observatório da Vigilância Socioassistencial - COVS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</si>
  <si>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</si>
  <si>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</si>
  <si>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</si>
  <si>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</si>
  <si>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</si>
  <si>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</si>
  <si>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</si>
  <si>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</si>
  <si>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</si>
  <si>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</si>
  <si>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</si>
  <si>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</si>
  <si>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</si>
  <si>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</si>
  <si>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Sta. Cecília**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</si>
  <si>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</si>
  <si>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</si>
  <si>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</si>
  <si>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</si>
  <si>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V. Mariana*</t>
  </si>
  <si>
    <t>*Vila Mariana</t>
  </si>
  <si>
    <t>convênio encerrado em maio: 084/SMADS/2016, VIG 04/05/2016 A 03/05/2018</t>
  </si>
  <si>
    <t>Percentual médio de Jovens E Adultos com deficiência atendidos   Meta:&gt;=5%</t>
  </si>
  <si>
    <t>Lajeado*</t>
  </si>
  <si>
    <t>conv 585/SMADS/2013, cap 60 e conv 206/SMADS/2014, cap 60, rescisão em maio/2018</t>
  </si>
  <si>
    <t>V. PRUDENTE</t>
  </si>
  <si>
    <t>*Cidade Tiradentes - conv 182/SMADS/2018, vig 02/05/2018 a 01/05/2023, informações a partir de junho/2018</t>
  </si>
  <si>
    <t>*</t>
  </si>
  <si>
    <t>Guaianases - 2 convênios com 60 vagas cada, em abril e maio. Em Junho, apenas 1 convênio com 60 vagas</t>
  </si>
  <si>
    <t>Mboi - 2 convênios com 60 e 80 vagas apenas em abril e maio. Término de convênio.</t>
  </si>
  <si>
    <t>GUAIANASES*</t>
  </si>
  <si>
    <t>M'BOI MIRIM*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</si>
  <si>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</si>
  <si>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</si>
  <si>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*Guaianases/Lajeado:</t>
  </si>
  <si>
    <t>2º semestre 2018</t>
  </si>
  <si>
    <t>4º trimestre de 2018, por Prefeitura Regional, cidade de São Paulo</t>
  </si>
  <si>
    <t>SMADS, COVS, DEMES, 4º  trimestre de 2018</t>
  </si>
  <si>
    <t>4º  trimestre de 2018, por Prefeitura Regional, cidade de São Paulo</t>
  </si>
  <si>
    <t>4º  trimestre de 2018, por Subprefeitura, cidade de São Paulo</t>
  </si>
  <si>
    <t>SMADS, Gestão SUAS/Observatório de Políticas Sociais Local, DEMES, 4º  trimestre 2018</t>
  </si>
  <si>
    <t>SMADS, COVS, DEMES, 4º trimestre de 2018</t>
  </si>
  <si>
    <t>4º trimestre de 2018, por Subprefeitura, cidade de São Paulo</t>
  </si>
  <si>
    <t>*Serviço iniciou em 10/12/2018 sem atendimento ao público, apenas com capacitações aos profissionais.</t>
  </si>
  <si>
    <t>Ipiranga*</t>
  </si>
  <si>
    <t>Percentual médio de crianças e adolescentes de 6 a 17 anos que frequentam a rede pública de educação  Meta: 100%</t>
  </si>
  <si>
    <t/>
  </si>
  <si>
    <t>3º tri 2018</t>
  </si>
  <si>
    <t>2º tri 2018</t>
  </si>
  <si>
    <t>1º tri 2018</t>
  </si>
  <si>
    <t>Prefeitura Regional</t>
  </si>
  <si>
    <t>Coordenadoria do Observatório de Políticas Sociais - COPS</t>
  </si>
  <si>
    <t>Total da Cidade</t>
  </si>
  <si>
    <t>SMADS, Gestão SUAS/Observatório de Políticas Sociais Local, DEMES, 1º, 2º e 3º trimestres de 2018</t>
  </si>
  <si>
    <t>serviço em fase de implantação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</si>
</sst>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9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0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12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wrapText="1"/>
    </xf>
    <xf numFmtId="0" fontId="16" fillId="0" borderId="20" xfId="0" applyFont="1" applyFill="1" applyBorder="1"/>
    <xf numFmtId="0" fontId="16" fillId="0" borderId="22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2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0" fontId="14" fillId="15" borderId="1" xfId="0" applyFont="1" applyFill="1" applyBorder="1"/>
    <xf numFmtId="0" fontId="0" fillId="0" borderId="43" xfId="0" applyBorder="1"/>
    <xf numFmtId="0" fontId="14" fillId="0" borderId="15" xfId="0" applyFont="1" applyBorder="1"/>
    <xf numFmtId="0" fontId="14" fillId="15" borderId="15" xfId="0" applyFont="1" applyFill="1" applyBorder="1"/>
    <xf numFmtId="9" fontId="14" fillId="15" borderId="1" xfId="0" applyNumberFormat="1" applyFont="1" applyFill="1" applyBorder="1"/>
    <xf numFmtId="9" fontId="14" fillId="15" borderId="12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3" fontId="16" fillId="0" borderId="1" xfId="24" applyNumberFormat="1" applyFont="1" applyFill="1" applyBorder="1" applyProtection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5" borderId="1" xfId="6" applyNumberFormat="1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/>
    </xf>
    <xf numFmtId="1" fontId="15" fillId="15" borderId="1" xfId="0" applyNumberFormat="1" applyFont="1" applyFill="1" applyBorder="1" applyAlignment="1">
      <alignment horizontal="center"/>
    </xf>
    <xf numFmtId="1" fontId="14" fillId="15" borderId="1" xfId="6" applyNumberFormat="1" applyFont="1" applyFill="1" applyBorder="1" applyAlignment="1">
      <alignment horizontal="center"/>
    </xf>
    <xf numFmtId="9" fontId="16" fillId="0" borderId="12" xfId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12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5" xfId="0" applyFont="1" applyBorder="1"/>
    <xf numFmtId="0" fontId="0" fillId="0" borderId="54" xfId="0" applyBorder="1"/>
    <xf numFmtId="0" fontId="20" fillId="2" borderId="52" xfId="24" applyFont="1" applyFill="1" applyBorder="1" applyAlignment="1" applyProtection="1">
      <alignment vertical="center" wrapText="1"/>
    </xf>
    <xf numFmtId="0" fontId="20" fillId="2" borderId="51" xfId="24" applyFont="1" applyFill="1" applyBorder="1" applyAlignment="1" applyProtection="1">
      <alignment vertical="center" wrapText="1"/>
    </xf>
    <xf numFmtId="0" fontId="0" fillId="2" borderId="55" xfId="0" applyFill="1" applyBorder="1"/>
    <xf numFmtId="0" fontId="0" fillId="2" borderId="54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8" xfId="0" applyFont="1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9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12" xfId="0" applyNumberFormat="1" applyFont="1" applyFill="1" applyBorder="1" applyAlignment="1">
      <alignment horizontal="center"/>
    </xf>
    <xf numFmtId="3" fontId="14" fillId="5" borderId="12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9" fontId="14" fillId="0" borderId="29" xfId="0" applyNumberFormat="1" applyFont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9" fontId="14" fillId="15" borderId="12" xfId="0" applyNumberFormat="1" applyFont="1" applyFill="1" applyBorder="1" applyAlignment="1">
      <alignment horizontal="center"/>
    </xf>
    <xf numFmtId="9" fontId="14" fillId="5" borderId="12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12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3" fontId="34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9" fontId="0" fillId="2" borderId="58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58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0" fillId="0" borderId="58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9" fontId="37" fillId="0" borderId="59" xfId="6" applyNumberFormat="1" applyFont="1" applyFill="1" applyBorder="1" applyAlignment="1" applyProtection="1">
      <alignment horizontal="center"/>
    </xf>
    <xf numFmtId="9" fontId="37" fillId="0" borderId="35" xfId="6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center"/>
    </xf>
    <xf numFmtId="9" fontId="14" fillId="0" borderId="12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7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/>
    <xf numFmtId="0" fontId="41" fillId="17" borderId="1" xfId="0" applyFont="1" applyFill="1" applyBorder="1" applyAlignment="1">
      <alignment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3" fontId="40" fillId="17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9" fontId="42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7" borderId="1" xfId="0" applyFont="1" applyFill="1" applyBorder="1"/>
    <xf numFmtId="0" fontId="19" fillId="0" borderId="1" xfId="0" applyFont="1" applyFill="1" applyBorder="1"/>
    <xf numFmtId="0" fontId="39" fillId="20" borderId="1" xfId="0" applyFont="1" applyFill="1" applyBorder="1" applyAlignment="1">
      <alignment wrapText="1"/>
    </xf>
    <xf numFmtId="0" fontId="39" fillId="17" borderId="1" xfId="0" applyFont="1" applyFill="1" applyBorder="1" applyAlignment="1">
      <alignment horizontal="center" vertical="center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42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7" borderId="3" xfId="0" applyFont="1" applyFill="1" applyBorder="1" applyAlignment="1">
      <alignment wrapText="1"/>
    </xf>
    <xf numFmtId="3" fontId="40" fillId="20" borderId="1" xfId="4" quotePrefix="1" applyNumberFormat="1" applyFont="1" applyFill="1" applyBorder="1" applyAlignment="1">
      <alignment horizontal="center"/>
    </xf>
    <xf numFmtId="1" fontId="40" fillId="20" borderId="1" xfId="0" applyNumberFormat="1" applyFont="1" applyFill="1" applyBorder="1" applyAlignment="1">
      <alignment horizontal="center"/>
    </xf>
    <xf numFmtId="9" fontId="40" fillId="20" borderId="1" xfId="1" applyFont="1" applyFill="1" applyBorder="1" applyAlignment="1">
      <alignment horizontal="center"/>
    </xf>
    <xf numFmtId="0" fontId="41" fillId="17" borderId="3" xfId="0" applyFont="1" applyFill="1" applyBorder="1"/>
    <xf numFmtId="3" fontId="40" fillId="20" borderId="1" xfId="0" applyNumberFormat="1" applyFont="1" applyFill="1" applyBorder="1" applyAlignment="1">
      <alignment horizontal="center"/>
    </xf>
    <xf numFmtId="0" fontId="41" fillId="20" borderId="1" xfId="3" applyNumberFormat="1" applyFont="1" applyFill="1" applyBorder="1" applyAlignment="1">
      <alignment vertical="center" wrapText="1"/>
    </xf>
    <xf numFmtId="0" fontId="41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0" borderId="1" xfId="13" applyFont="1" applyFill="1" applyBorder="1" applyAlignment="1">
      <alignment horizontal="center"/>
    </xf>
    <xf numFmtId="3" fontId="40" fillId="20" borderId="1" xfId="13" applyNumberFormat="1" applyFont="1" applyFill="1" applyBorder="1" applyAlignment="1">
      <alignment horizontal="center" vertical="center"/>
    </xf>
    <xf numFmtId="9" fontId="40" fillId="20" borderId="1" xfId="13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>
      <alignment horizontal="center" vertical="center"/>
    </xf>
    <xf numFmtId="9" fontId="40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/>
    </xf>
    <xf numFmtId="1" fontId="40" fillId="20" borderId="1" xfId="0" applyNumberFormat="1" applyFont="1" applyFill="1" applyBorder="1" applyAlignment="1" applyProtection="1">
      <alignment horizontal="center" wrapText="1"/>
    </xf>
    <xf numFmtId="9" fontId="40" fillId="20" borderId="1" xfId="1" applyFont="1" applyFill="1" applyBorder="1" applyAlignment="1" applyProtection="1">
      <alignment horizontal="center" wrapText="1"/>
    </xf>
    <xf numFmtId="9" fontId="39" fillId="20" borderId="1" xfId="1" applyFont="1" applyFill="1" applyBorder="1" applyAlignment="1" applyProtection="1">
      <alignment horizontal="center"/>
    </xf>
    <xf numFmtId="9" fontId="39" fillId="20" borderId="1" xfId="1" applyFont="1" applyFill="1" applyBorder="1" applyAlignment="1" applyProtection="1">
      <alignment horizontal="center" vertical="center"/>
    </xf>
    <xf numFmtId="9" fontId="35" fillId="20" borderId="1" xfId="1" applyFont="1" applyFill="1" applyBorder="1" applyAlignment="1" applyProtection="1">
      <alignment horizontal="center"/>
    </xf>
    <xf numFmtId="9" fontId="35" fillId="20" borderId="1" xfId="1" applyFont="1" applyFill="1" applyBorder="1" applyAlignment="1" applyProtection="1">
      <alignment horizontal="center" vertical="center"/>
    </xf>
    <xf numFmtId="3" fontId="40" fillId="20" borderId="1" xfId="0" applyNumberFormat="1" applyFont="1" applyFill="1" applyBorder="1" applyAlignment="1" applyProtection="1">
      <alignment horizontal="center" wrapText="1"/>
    </xf>
    <xf numFmtId="0" fontId="40" fillId="20" borderId="1" xfId="0" applyFont="1" applyFill="1" applyBorder="1" applyAlignment="1">
      <alignment horizontal="right" vertical="center"/>
    </xf>
    <xf numFmtId="1" fontId="40" fillId="20" borderId="14" xfId="0" applyNumberFormat="1" applyFont="1" applyFill="1" applyBorder="1" applyAlignment="1">
      <alignment horizontal="center" vertical="center"/>
    </xf>
    <xf numFmtId="9" fontId="44" fillId="20" borderId="12" xfId="1" applyFont="1" applyFill="1" applyBorder="1" applyAlignment="1">
      <alignment horizontal="center"/>
    </xf>
    <xf numFmtId="9" fontId="33" fillId="0" borderId="12" xfId="1" applyFont="1" applyFill="1" applyBorder="1" applyAlignment="1">
      <alignment horizontal="center"/>
    </xf>
    <xf numFmtId="9" fontId="44" fillId="20" borderId="1" xfId="1" applyFont="1" applyFill="1" applyBorder="1" applyAlignment="1">
      <alignment horizontal="center"/>
    </xf>
    <xf numFmtId="3" fontId="40" fillId="20" borderId="14" xfId="0" applyNumberFormat="1" applyFont="1" applyFill="1" applyBorder="1" applyAlignment="1">
      <alignment horizontal="center" vertical="center"/>
    </xf>
    <xf numFmtId="9" fontId="4" fillId="20" borderId="1" xfId="0" applyNumberFormat="1" applyFont="1" applyFill="1" applyBorder="1" applyAlignment="1">
      <alignment horizontal="center"/>
    </xf>
    <xf numFmtId="0" fontId="40" fillId="20" borderId="1" xfId="0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/>
    </xf>
    <xf numFmtId="9" fontId="41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0" borderId="1" xfId="16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center"/>
    </xf>
    <xf numFmtId="0" fontId="41" fillId="20" borderId="1" xfId="0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41" fillId="17" borderId="17" xfId="0" applyFont="1" applyFill="1" applyBorder="1"/>
    <xf numFmtId="0" fontId="41" fillId="17" borderId="17" xfId="0" applyFont="1" applyFill="1" applyBorder="1" applyAlignment="1">
      <alignment wrapText="1"/>
    </xf>
    <xf numFmtId="0" fontId="41" fillId="17" borderId="17" xfId="0" applyFont="1" applyFill="1" applyBorder="1" applyAlignment="1">
      <alignment horizontal="center"/>
    </xf>
    <xf numFmtId="0" fontId="21" fillId="2" borderId="17" xfId="0" applyFont="1" applyFill="1" applyBorder="1"/>
    <xf numFmtId="0" fontId="21" fillId="0" borderId="20" xfId="0" applyFont="1" applyFill="1" applyBorder="1"/>
    <xf numFmtId="9" fontId="16" fillId="0" borderId="19" xfId="1" applyFont="1" applyFill="1" applyBorder="1" applyAlignment="1">
      <alignment horizontal="center"/>
    </xf>
    <xf numFmtId="0" fontId="41" fillId="20" borderId="17" xfId="0" applyFont="1" applyFill="1" applyBorder="1"/>
    <xf numFmtId="0" fontId="41" fillId="20" borderId="1" xfId="0" applyFont="1" applyFill="1" applyBorder="1" applyAlignment="1">
      <alignment horizontal="right"/>
    </xf>
    <xf numFmtId="3" fontId="41" fillId="20" borderId="1" xfId="0" applyNumberFormat="1" applyFont="1" applyFill="1" applyBorder="1" applyAlignment="1">
      <alignment horizontal="right"/>
    </xf>
    <xf numFmtId="0" fontId="21" fillId="2" borderId="17" xfId="0" applyFont="1" applyFill="1" applyBorder="1" applyAlignment="1">
      <alignment wrapText="1"/>
    </xf>
    <xf numFmtId="0" fontId="21" fillId="2" borderId="17" xfId="0" applyFont="1" applyFill="1" applyBorder="1" applyAlignment="1">
      <alignment horizontal="center" vertical="center" wrapText="1"/>
    </xf>
    <xf numFmtId="3" fontId="41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40" fillId="20" borderId="12" xfId="1" applyFont="1" applyFill="1" applyBorder="1" applyAlignment="1">
      <alignment horizontal="center"/>
    </xf>
    <xf numFmtId="9" fontId="40" fillId="20" borderId="1" xfId="1" applyNumberFormat="1" applyFont="1" applyFill="1" applyBorder="1" applyAlignment="1">
      <alignment horizontal="center"/>
    </xf>
    <xf numFmtId="3" fontId="4" fillId="20" borderId="12" xfId="0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1" fontId="14" fillId="20" borderId="1" xfId="0" applyNumberFormat="1" applyFont="1" applyFill="1" applyBorder="1" applyAlignment="1">
      <alignment horizontal="center"/>
    </xf>
    <xf numFmtId="3" fontId="35" fillId="20" borderId="1" xfId="0" applyNumberFormat="1" applyFont="1" applyFill="1" applyBorder="1" applyAlignment="1">
      <alignment horizontal="center"/>
    </xf>
    <xf numFmtId="1" fontId="35" fillId="20" borderId="1" xfId="1" applyNumberFormat="1" applyFont="1" applyFill="1" applyBorder="1" applyAlignment="1">
      <alignment horizontal="center"/>
    </xf>
    <xf numFmtId="9" fontId="4" fillId="20" borderId="12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9" fontId="40" fillId="20" borderId="12" xfId="0" applyNumberFormat="1" applyFont="1" applyFill="1" applyBorder="1" applyAlignment="1">
      <alignment horizontal="center"/>
    </xf>
    <xf numFmtId="3" fontId="40" fillId="20" borderId="3" xfId="0" applyNumberFormat="1" applyFont="1" applyFill="1" applyBorder="1"/>
    <xf numFmtId="3" fontId="40" fillId="20" borderId="3" xfId="0" applyNumberFormat="1" applyFont="1" applyFill="1" applyBorder="1" applyAlignment="1">
      <alignment horizontal="center"/>
    </xf>
    <xf numFmtId="0" fontId="39" fillId="20" borderId="3" xfId="0" applyFont="1" applyFill="1" applyBorder="1" applyAlignment="1">
      <alignment horizontal="right" vertical="center"/>
    </xf>
    <xf numFmtId="0" fontId="39" fillId="20" borderId="15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/>
    </xf>
    <xf numFmtId="3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/>
    </xf>
    <xf numFmtId="1" fontId="40" fillId="17" borderId="1" xfId="1" applyNumberFormat="1" applyFont="1" applyFill="1" applyBorder="1" applyAlignment="1" applyProtection="1">
      <alignment horizontal="center" vertical="center"/>
    </xf>
    <xf numFmtId="1" fontId="40" fillId="17" borderId="1" xfId="1" applyNumberFormat="1" applyFont="1" applyFill="1" applyBorder="1" applyAlignment="1">
      <alignment horizontal="center"/>
    </xf>
    <xf numFmtId="1" fontId="35" fillId="17" borderId="1" xfId="1" applyNumberFormat="1" applyFont="1" applyFill="1" applyBorder="1" applyAlignment="1">
      <alignment horizontal="center"/>
    </xf>
    <xf numFmtId="1" fontId="35" fillId="17" borderId="1" xfId="0" applyNumberFormat="1" applyFont="1" applyFill="1" applyBorder="1" applyAlignment="1">
      <alignment horizontal="center"/>
    </xf>
    <xf numFmtId="3" fontId="20" fillId="20" borderId="1" xfId="6" applyNumberFormat="1" applyFont="1" applyFill="1" applyBorder="1" applyAlignment="1">
      <alignment horizontal="center"/>
    </xf>
    <xf numFmtId="3" fontId="42" fillId="20" borderId="1" xfId="6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0" fontId="39" fillId="17" borderId="58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0" borderId="46" xfId="0" applyFont="1" applyFill="1" applyBorder="1" applyAlignment="1">
      <alignment horizontal="center"/>
    </xf>
    <xf numFmtId="9" fontId="35" fillId="20" borderId="46" xfId="0" applyNumberFormat="1" applyFont="1" applyFill="1" applyBorder="1" applyAlignment="1">
      <alignment horizontal="center"/>
    </xf>
    <xf numFmtId="9" fontId="35" fillId="20" borderId="46" xfId="0" applyNumberFormat="1" applyFont="1" applyFill="1" applyBorder="1" applyAlignment="1" applyProtection="1">
      <alignment horizontal="center"/>
    </xf>
    <xf numFmtId="9" fontId="35" fillId="20" borderId="47" xfId="0" applyNumberFormat="1" applyFont="1" applyFill="1" applyBorder="1" applyAlignment="1" applyProtection="1">
      <alignment horizontal="center"/>
    </xf>
    <xf numFmtId="0" fontId="35" fillId="20" borderId="3" xfId="0" applyFont="1" applyFill="1" applyBorder="1" applyAlignment="1">
      <alignment horizontal="center"/>
    </xf>
    <xf numFmtId="9" fontId="35" fillId="20" borderId="3" xfId="0" applyNumberFormat="1" applyFont="1" applyFill="1" applyBorder="1" applyAlignment="1">
      <alignment horizontal="center"/>
    </xf>
    <xf numFmtId="9" fontId="35" fillId="20" borderId="3" xfId="0" applyNumberFormat="1" applyFont="1" applyFill="1" applyBorder="1" applyAlignment="1" applyProtection="1">
      <alignment horizontal="center"/>
    </xf>
    <xf numFmtId="9" fontId="35" fillId="20" borderId="38" xfId="0" applyNumberFormat="1" applyFont="1" applyFill="1" applyBorder="1" applyAlignment="1" applyProtection="1">
      <alignment horizontal="center"/>
    </xf>
    <xf numFmtId="9" fontId="35" fillId="20" borderId="1" xfId="0" applyNumberFormat="1" applyFont="1" applyFill="1" applyBorder="1" applyAlignment="1">
      <alignment horizontal="center"/>
    </xf>
    <xf numFmtId="9" fontId="35" fillId="20" borderId="1" xfId="0" applyNumberFormat="1" applyFont="1" applyFill="1" applyBorder="1" applyAlignment="1" applyProtection="1">
      <alignment horizontal="center"/>
    </xf>
    <xf numFmtId="9" fontId="35" fillId="20" borderId="35" xfId="0" applyNumberFormat="1" applyFont="1" applyFill="1" applyBorder="1" applyAlignment="1" applyProtection="1">
      <alignment horizontal="center"/>
    </xf>
    <xf numFmtId="3" fontId="35" fillId="20" borderId="46" xfId="0" applyNumberFormat="1" applyFont="1" applyFill="1" applyBorder="1" applyAlignment="1">
      <alignment horizontal="center"/>
    </xf>
    <xf numFmtId="3" fontId="40" fillId="20" borderId="1" xfId="6" applyNumberFormat="1" applyFont="1" applyFill="1" applyBorder="1" applyAlignment="1">
      <alignment horizontal="center"/>
    </xf>
    <xf numFmtId="0" fontId="40" fillId="17" borderId="1" xfId="0" applyFont="1" applyFill="1" applyBorder="1"/>
    <xf numFmtId="1" fontId="40" fillId="20" borderId="1" xfId="1" applyNumberFormat="1" applyFont="1" applyFill="1" applyBorder="1" applyAlignment="1">
      <alignment horizontal="center"/>
    </xf>
    <xf numFmtId="0" fontId="41" fillId="20" borderId="1" xfId="0" applyFont="1" applyFill="1" applyBorder="1"/>
    <xf numFmtId="3" fontId="41" fillId="21" borderId="1" xfId="24" applyNumberFormat="1" applyFont="1" applyFill="1" applyBorder="1" applyAlignment="1" applyProtection="1">
      <alignment horizontal="center"/>
    </xf>
    <xf numFmtId="9" fontId="41" fillId="21" borderId="1" xfId="1" applyFont="1" applyFill="1" applyBorder="1" applyAlignment="1" applyProtection="1">
      <alignment horizontal="center"/>
    </xf>
    <xf numFmtId="1" fontId="40" fillId="20" borderId="1" xfId="6" applyNumberFormat="1" applyFont="1" applyFill="1" applyBorder="1" applyAlignment="1">
      <alignment horizontal="center" vertical="center"/>
    </xf>
    <xf numFmtId="1" fontId="41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/>
    <xf numFmtId="9" fontId="4" fillId="20" borderId="12" xfId="0" applyNumberFormat="1" applyFont="1" applyFill="1" applyBorder="1"/>
    <xf numFmtId="0" fontId="40" fillId="20" borderId="1" xfId="0" applyFont="1" applyFill="1" applyBorder="1"/>
    <xf numFmtId="9" fontId="40" fillId="20" borderId="12" xfId="0" applyNumberFormat="1" applyFont="1" applyFill="1" applyBorder="1"/>
    <xf numFmtId="9" fontId="40" fillId="20" borderId="1" xfId="1" applyFont="1" applyFill="1" applyBorder="1"/>
    <xf numFmtId="9" fontId="14" fillId="20" borderId="1" xfId="1" applyFont="1" applyFill="1" applyBorder="1"/>
    <xf numFmtId="3" fontId="40" fillId="20" borderId="1" xfId="0" applyNumberFormat="1" applyFont="1" applyFill="1" applyBorder="1"/>
    <xf numFmtId="9" fontId="40" fillId="20" borderId="29" xfId="0" applyNumberFormat="1" applyFont="1" applyFill="1" applyBorder="1"/>
    <xf numFmtId="0" fontId="41" fillId="17" borderId="1" xfId="0" applyFont="1" applyFill="1" applyBorder="1" applyAlignment="1">
      <alignment horizontal="center"/>
    </xf>
    <xf numFmtId="3" fontId="40" fillId="20" borderId="12" xfId="0" applyNumberFormat="1" applyFont="1" applyFill="1" applyBorder="1" applyAlignment="1">
      <alignment horizontal="center"/>
    </xf>
    <xf numFmtId="3" fontId="40" fillId="20" borderId="49" xfId="0" applyNumberFormat="1" applyFont="1" applyFill="1" applyBorder="1" applyAlignment="1">
      <alignment horizontal="center"/>
    </xf>
    <xf numFmtId="3" fontId="40" fillId="20" borderId="50" xfId="0" applyNumberFormat="1" applyFont="1" applyFill="1" applyBorder="1" applyAlignment="1">
      <alignment horizontal="center"/>
    </xf>
    <xf numFmtId="9" fontId="40" fillId="20" borderId="50" xfId="0" applyNumberFormat="1" applyFont="1" applyFill="1" applyBorder="1" applyAlignment="1">
      <alignment horizontal="center"/>
    </xf>
    <xf numFmtId="9" fontId="40" fillId="20" borderId="49" xfId="0" applyNumberFormat="1" applyFont="1" applyFill="1" applyBorder="1" applyAlignment="1">
      <alignment horizontal="center"/>
    </xf>
    <xf numFmtId="9" fontId="40" fillId="20" borderId="49" xfId="1" applyNumberFormat="1" applyFont="1" applyFill="1" applyBorder="1" applyAlignment="1">
      <alignment horizontal="center"/>
    </xf>
    <xf numFmtId="0" fontId="39" fillId="20" borderId="1" xfId="0" applyFont="1" applyFill="1" applyBorder="1"/>
    <xf numFmtId="0" fontId="39" fillId="20" borderId="1" xfId="0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right"/>
    </xf>
    <xf numFmtId="1" fontId="39" fillId="20" borderId="1" xfId="0" applyNumberFormat="1" applyFont="1" applyFill="1" applyBorder="1" applyAlignment="1">
      <alignment horizontal="center"/>
    </xf>
    <xf numFmtId="0" fontId="13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vertical="center"/>
    </xf>
    <xf numFmtId="0" fontId="41" fillId="23" borderId="1" xfId="0" applyFont="1" applyFill="1" applyBorder="1" applyAlignment="1" applyProtection="1">
      <alignment horizontal="center" wrapText="1"/>
      <protection locked="0"/>
    </xf>
    <xf numFmtId="0" fontId="41" fillId="23" borderId="1" xfId="0" applyFont="1" applyFill="1" applyBorder="1" applyAlignment="1" applyProtection="1">
      <alignment horizontal="center" wrapText="1"/>
    </xf>
    <xf numFmtId="0" fontId="41" fillId="17" borderId="1" xfId="0" applyFont="1" applyFill="1" applyBorder="1" applyAlignment="1">
      <alignment horizontal="right" vertical="center"/>
    </xf>
    <xf numFmtId="166" fontId="41" fillId="17" borderId="1" xfId="0" applyNumberFormat="1" applyFont="1" applyFill="1" applyBorder="1" applyAlignment="1">
      <alignment horizontal="center" vertical="center"/>
    </xf>
    <xf numFmtId="1" fontId="40" fillId="20" borderId="1" xfId="0" applyNumberFormat="1" applyFont="1" applyFill="1" applyBorder="1" applyAlignment="1">
      <alignment horizontal="right" vertical="center"/>
    </xf>
    <xf numFmtId="9" fontId="40" fillId="20" borderId="1" xfId="13" applyFont="1" applyFill="1" applyBorder="1" applyAlignment="1">
      <alignment horizontal="center" vertical="center"/>
    </xf>
    <xf numFmtId="9" fontId="40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40" fillId="20" borderId="1" xfId="0" applyFont="1" applyFill="1" applyBorder="1" applyAlignment="1">
      <alignment vertical="center"/>
    </xf>
    <xf numFmtId="0" fontId="40" fillId="20" borderId="1" xfId="0" applyFont="1" applyFill="1" applyBorder="1" applyAlignment="1" applyProtection="1">
      <alignment horizontal="right" wrapText="1"/>
      <protection locked="0"/>
    </xf>
    <xf numFmtId="1" fontId="40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41" fillId="20" borderId="1" xfId="0" applyFont="1" applyFill="1" applyBorder="1" applyAlignment="1">
      <alignment horizontal="right"/>
    </xf>
    <xf numFmtId="9" fontId="41" fillId="20" borderId="27" xfId="1" applyFont="1" applyFill="1" applyBorder="1" applyAlignment="1">
      <alignment horizontal="center"/>
    </xf>
    <xf numFmtId="9" fontId="16" fillId="0" borderId="19" xfId="1" applyFont="1" applyBorder="1" applyAlignment="1">
      <alignment horizontal="center"/>
    </xf>
    <xf numFmtId="9" fontId="41" fillId="20" borderId="17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2" xfId="1" applyFont="1" applyFill="1" applyBorder="1" applyAlignment="1">
      <alignment horizontal="center"/>
    </xf>
    <xf numFmtId="9" fontId="41" fillId="20" borderId="1" xfId="1" applyFont="1" applyFill="1" applyBorder="1"/>
    <xf numFmtId="0" fontId="39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4" fillId="0" borderId="1" xfId="1" applyFont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40" fillId="20" borderId="1" xfId="1" applyNumberFormat="1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0" xfId="0" applyFont="1" applyFill="1"/>
    <xf numFmtId="0" fontId="15" fillId="0" borderId="30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0" xfId="0" applyFont="1" applyFill="1" applyBorder="1" applyProtection="1"/>
    <xf numFmtId="0" fontId="0" fillId="2" borderId="0" xfId="0" applyFont="1" applyFill="1" applyBorder="1" applyProtection="1"/>
    <xf numFmtId="1" fontId="20" fillId="20" borderId="1" xfId="13" applyNumberFormat="1" applyFont="1" applyFill="1" applyBorder="1" applyAlignment="1">
      <alignment horizontal="center"/>
    </xf>
    <xf numFmtId="10" fontId="20" fillId="20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42" xfId="0" applyFont="1" applyBorder="1" applyAlignment="1" applyProtection="1">
      <alignment horizontal="right"/>
    </xf>
    <xf numFmtId="0" fontId="0" fillId="2" borderId="30" xfId="0" applyFill="1" applyBorder="1"/>
    <xf numFmtId="0" fontId="0" fillId="2" borderId="41" xfId="0" applyFill="1" applyBorder="1"/>
    <xf numFmtId="0" fontId="14" fillId="14" borderId="30" xfId="0" applyFont="1" applyFill="1" applyBorder="1"/>
    <xf numFmtId="9" fontId="14" fillId="14" borderId="41" xfId="1" applyFont="1" applyFill="1" applyBorder="1" applyAlignment="1">
      <alignment horizontal="center"/>
    </xf>
    <xf numFmtId="0" fontId="0" fillId="2" borderId="0" xfId="0" applyFont="1" applyFill="1" applyBorder="1"/>
    <xf numFmtId="0" fontId="39" fillId="20" borderId="1" xfId="0" applyFont="1" applyFill="1" applyBorder="1" applyAlignment="1">
      <alignment horizontal="right"/>
    </xf>
    <xf numFmtId="0" fontId="41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vertical="center"/>
    </xf>
    <xf numFmtId="0" fontId="41" fillId="17" borderId="4" xfId="0" applyFont="1" applyFill="1" applyBorder="1" applyAlignment="1">
      <alignment vertical="center"/>
    </xf>
    <xf numFmtId="0" fontId="41" fillId="17" borderId="15" xfId="0" applyFont="1" applyFill="1" applyBorder="1" applyAlignment="1">
      <alignment vertical="center"/>
    </xf>
    <xf numFmtId="0" fontId="41" fillId="17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42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6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0" borderId="1" xfId="0" applyFont="1" applyFill="1" applyBorder="1" applyAlignment="1" applyProtection="1">
      <alignment horizontal="center" vertical="center"/>
    </xf>
    <xf numFmtId="0" fontId="39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40" fillId="17" borderId="1" xfId="0" applyNumberFormat="1" applyFont="1" applyFill="1" applyBorder="1" applyAlignment="1">
      <alignment horizontal="center"/>
    </xf>
    <xf numFmtId="9" fontId="40" fillId="17" borderId="1" xfId="0" applyNumberFormat="1" applyFont="1" applyFill="1" applyBorder="1" applyAlignment="1">
      <alignment horizontal="center"/>
    </xf>
    <xf numFmtId="9" fontId="40" fillId="17" borderId="1" xfId="1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40" fillId="20" borderId="49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40" fillId="20" borderId="1" xfId="1" applyNumberFormat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 vertical="center" wrapText="1"/>
    </xf>
    <xf numFmtId="9" fontId="16" fillId="0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40" fillId="20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9" fontId="21" fillId="0" borderId="17" xfId="1" applyFont="1" applyFill="1" applyBorder="1" applyAlignment="1">
      <alignment horizontal="center"/>
    </xf>
    <xf numFmtId="9" fontId="43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3" fontId="0" fillId="2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16" fillId="25" borderId="1" xfId="1" quotePrefix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16" fillId="15" borderId="1" xfId="0" applyNumberFormat="1" applyFont="1" applyFill="1" applyBorder="1" applyAlignment="1">
      <alignment horizontal="center" vertical="center"/>
    </xf>
    <xf numFmtId="9" fontId="0" fillId="15" borderId="1" xfId="0" applyNumberFormat="1" applyFill="1" applyBorder="1" applyAlignment="1">
      <alignment horizontal="center"/>
    </xf>
    <xf numFmtId="9" fontId="14" fillId="15" borderId="1" xfId="1" applyNumberFormat="1" applyFont="1" applyFill="1" applyBorder="1" applyAlignment="1">
      <alignment horizontal="center"/>
    </xf>
    <xf numFmtId="9" fontId="15" fillId="15" borderId="1" xfId="0" applyNumberFormat="1" applyFont="1" applyFill="1" applyBorder="1" applyAlignment="1">
      <alignment horizontal="center"/>
    </xf>
    <xf numFmtId="9" fontId="15" fillId="15" borderId="1" xfId="1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9" fontId="15" fillId="0" borderId="1" xfId="1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1" fontId="14" fillId="0" borderId="1" xfId="1" applyNumberFormat="1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15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" fontId="14" fillId="15" borderId="1" xfId="0" applyNumberFormat="1" applyFont="1" applyFill="1" applyBorder="1" applyAlignment="1" applyProtection="1">
      <alignment horizontal="center" wrapText="1"/>
    </xf>
    <xf numFmtId="1" fontId="14" fillId="15" borderId="1" xfId="1" applyNumberFormat="1" applyFont="1" applyFill="1" applyBorder="1" applyAlignment="1" applyProtection="1">
      <alignment horizontal="center"/>
    </xf>
    <xf numFmtId="0" fontId="0" fillId="15" borderId="1" xfId="0" applyFont="1" applyFill="1" applyBorder="1" applyProtection="1"/>
    <xf numFmtId="0" fontId="0" fillId="15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9" fontId="22" fillId="0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>
      <alignment horizontal="center" vertical="center"/>
    </xf>
    <xf numFmtId="1" fontId="16" fillId="15" borderId="12" xfId="0" applyNumberFormat="1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9" fontId="33" fillId="15" borderId="12" xfId="1" applyFont="1" applyFill="1" applyBorder="1" applyAlignment="1">
      <alignment horizontal="center"/>
    </xf>
    <xf numFmtId="9" fontId="14" fillId="15" borderId="1" xfId="1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7" xfId="1" applyFont="1" applyFill="1" applyBorder="1"/>
    <xf numFmtId="0" fontId="21" fillId="15" borderId="17" xfId="0" applyFont="1" applyFill="1" applyBorder="1"/>
    <xf numFmtId="9" fontId="16" fillId="15" borderId="19" xfId="1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3" fontId="16" fillId="15" borderId="12" xfId="0" applyNumberFormat="1" applyFont="1" applyFill="1" applyBorder="1" applyAlignment="1">
      <alignment horizontal="center"/>
    </xf>
    <xf numFmtId="0" fontId="14" fillId="15" borderId="12" xfId="0" applyFont="1" applyFill="1" applyBorder="1"/>
    <xf numFmtId="0" fontId="0" fillId="15" borderId="1" xfId="0" applyFill="1" applyBorder="1"/>
    <xf numFmtId="0" fontId="39" fillId="17" borderId="15" xfId="0" applyFont="1" applyFill="1" applyBorder="1" applyAlignment="1">
      <alignment horizontal="center" vertical="center"/>
    </xf>
    <xf numFmtId="3" fontId="37" fillId="15" borderId="1" xfId="6" applyNumberFormat="1" applyFont="1" applyFill="1" applyBorder="1" applyAlignment="1" applyProtection="1">
      <alignment horizontal="center"/>
      <protection locked="0"/>
    </xf>
    <xf numFmtId="167" fontId="37" fillId="15" borderId="1" xfId="6" applyNumberFormat="1" applyFont="1" applyFill="1" applyBorder="1" applyAlignment="1" applyProtection="1">
      <alignment horizontal="center"/>
      <protection locked="0"/>
    </xf>
    <xf numFmtId="1" fontId="37" fillId="15" borderId="1" xfId="13" applyNumberFormat="1" applyFont="1" applyFill="1" applyBorder="1"/>
    <xf numFmtId="10" fontId="24" fillId="15" borderId="1" xfId="13" applyNumberFormat="1" applyFont="1" applyFill="1" applyBorder="1" applyAlignment="1">
      <alignment horizontal="center"/>
    </xf>
    <xf numFmtId="10" fontId="24" fillId="25" borderId="1" xfId="13" applyNumberFormat="1" applyFont="1" applyFill="1" applyBorder="1" applyAlignment="1">
      <alignment horizontal="center"/>
    </xf>
    <xf numFmtId="3" fontId="32" fillId="25" borderId="1" xfId="6" applyNumberFormat="1" applyFont="1" applyFill="1" applyBorder="1" applyAlignment="1" applyProtection="1">
      <alignment horizontal="center"/>
      <protection locked="0"/>
    </xf>
    <xf numFmtId="167" fontId="32" fillId="25" borderId="1" xfId="6" applyNumberFormat="1" applyFont="1" applyFill="1" applyBorder="1" applyAlignment="1" applyProtection="1">
      <alignment horizontal="center"/>
      <protection locked="0"/>
    </xf>
    <xf numFmtId="1" fontId="37" fillId="25" borderId="1" xfId="13" applyNumberFormat="1" applyFont="1" applyFill="1" applyBorder="1"/>
    <xf numFmtId="1" fontId="37" fillId="15" borderId="1" xfId="13" applyNumberFormat="1" applyFont="1" applyFill="1" applyBorder="1" applyAlignment="1">
      <alignment horizontal="center"/>
    </xf>
    <xf numFmtId="9" fontId="24" fillId="15" borderId="1" xfId="13" applyNumberFormat="1" applyFont="1" applyFill="1" applyBorder="1" applyAlignment="1">
      <alignment horizontal="center"/>
    </xf>
    <xf numFmtId="3" fontId="32" fillId="15" borderId="1" xfId="6" applyNumberFormat="1" applyFont="1" applyFill="1" applyBorder="1" applyAlignment="1" applyProtection="1">
      <alignment horizontal="center"/>
      <protection locked="0"/>
    </xf>
    <xf numFmtId="0" fontId="0" fillId="15" borderId="1" xfId="0" applyFont="1" applyFill="1" applyBorder="1" applyAlignment="1" applyProtection="1">
      <alignment horizontal="center"/>
      <protection locked="0"/>
    </xf>
    <xf numFmtId="3" fontId="0" fillId="15" borderId="1" xfId="0" applyNumberFormat="1" applyFont="1" applyFill="1" applyBorder="1" applyAlignment="1" applyProtection="1">
      <alignment horizontal="center"/>
      <protection locked="0"/>
    </xf>
    <xf numFmtId="9" fontId="0" fillId="15" borderId="1" xfId="0" applyNumberFormat="1" applyFont="1" applyFill="1" applyBorder="1" applyAlignment="1">
      <alignment horizontal="center"/>
    </xf>
    <xf numFmtId="3" fontId="37" fillId="0" borderId="1" xfId="6" applyNumberFormat="1" applyFont="1" applyFill="1" applyBorder="1" applyAlignment="1" applyProtection="1">
      <alignment horizontal="center"/>
      <protection locked="0"/>
    </xf>
    <xf numFmtId="167" fontId="37" fillId="0" borderId="1" xfId="6" applyNumberFormat="1" applyFont="1" applyFill="1" applyBorder="1" applyAlignment="1" applyProtection="1">
      <alignment horizontal="center"/>
      <protection locked="0"/>
    </xf>
    <xf numFmtId="1" fontId="37" fillId="0" borderId="1" xfId="13" applyNumberFormat="1" applyFont="1" applyFill="1" applyBorder="1" applyAlignment="1">
      <alignment horizontal="center"/>
    </xf>
    <xf numFmtId="10" fontId="24" fillId="0" borderId="1" xfId="13" applyNumberFormat="1" applyFont="1" applyFill="1" applyBorder="1" applyAlignment="1">
      <alignment horizontal="center"/>
    </xf>
    <xf numFmtId="9" fontId="37" fillId="0" borderId="1" xfId="1" applyFont="1" applyFill="1" applyBorder="1" applyAlignment="1">
      <alignment horizontal="center"/>
    </xf>
    <xf numFmtId="9" fontId="24" fillId="0" borderId="1" xfId="1" applyNumberFormat="1" applyFont="1" applyFill="1" applyBorder="1" applyAlignment="1">
      <alignment horizontal="center"/>
    </xf>
    <xf numFmtId="9" fontId="24" fillId="0" borderId="1" xfId="13" applyNumberFormat="1" applyFont="1" applyFill="1" applyBorder="1" applyAlignment="1">
      <alignment horizontal="center"/>
    </xf>
    <xf numFmtId="3" fontId="32" fillId="0" borderId="1" xfId="6" applyNumberFormat="1" applyFont="1" applyFill="1" applyBorder="1" applyAlignment="1" applyProtection="1">
      <alignment horizontal="center"/>
      <protection locked="0"/>
    </xf>
    <xf numFmtId="9" fontId="37" fillId="0" borderId="1" xfId="13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7" fillId="15" borderId="58" xfId="6" applyNumberFormat="1" applyFont="1" applyFill="1" applyBorder="1"/>
    <xf numFmtId="1" fontId="37" fillId="15" borderId="58" xfId="6" applyNumberFormat="1" applyFont="1" applyFill="1" applyBorder="1"/>
    <xf numFmtId="3" fontId="37" fillId="15" borderId="58" xfId="6" applyNumberFormat="1" applyFont="1" applyFill="1" applyBorder="1" applyProtection="1"/>
    <xf numFmtId="1" fontId="0" fillId="15" borderId="58" xfId="0" applyNumberFormat="1" applyFont="1" applyFill="1" applyBorder="1" applyProtection="1"/>
    <xf numFmtId="3" fontId="37" fillId="15" borderId="59" xfId="6" applyNumberFormat="1" applyFont="1" applyFill="1" applyBorder="1" applyProtection="1"/>
    <xf numFmtId="3" fontId="37" fillId="15" borderId="1" xfId="6" applyNumberFormat="1" applyFont="1" applyFill="1" applyBorder="1"/>
    <xf numFmtId="1" fontId="37" fillId="15" borderId="1" xfId="6" applyNumberFormat="1" applyFont="1" applyFill="1" applyBorder="1"/>
    <xf numFmtId="3" fontId="37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3" fontId="37" fillId="15" borderId="35" xfId="6" applyNumberFormat="1" applyFont="1" applyFill="1" applyBorder="1" applyProtection="1"/>
    <xf numFmtId="3" fontId="37" fillId="15" borderId="1" xfId="6" applyNumberFormat="1" applyFont="1" applyFill="1" applyBorder="1" applyProtection="1">
      <protection locked="0"/>
    </xf>
    <xf numFmtId="1" fontId="37" fillId="15" borderId="1" xfId="6" applyNumberFormat="1" applyFont="1" applyFill="1" applyBorder="1" applyProtection="1">
      <protection locked="0"/>
    </xf>
    <xf numFmtId="3" fontId="37" fillId="25" borderId="1" xfId="6" applyNumberFormat="1" applyFont="1" applyFill="1" applyBorder="1"/>
    <xf numFmtId="1" fontId="37" fillId="25" borderId="1" xfId="6" applyNumberFormat="1" applyFont="1" applyFill="1" applyBorder="1"/>
    <xf numFmtId="3" fontId="19" fillId="15" borderId="58" xfId="6" applyNumberFormat="1" applyFont="1" applyFill="1" applyBorder="1"/>
    <xf numFmtId="1" fontId="19" fillId="15" borderId="58" xfId="6" applyNumberFormat="1" applyFont="1" applyFill="1" applyBorder="1"/>
    <xf numFmtId="3" fontId="19" fillId="15" borderId="1" xfId="6" applyNumberFormat="1" applyFont="1" applyFill="1" applyBorder="1"/>
    <xf numFmtId="1" fontId="19" fillId="15" borderId="1" xfId="6" applyNumberFormat="1" applyFont="1" applyFill="1" applyBorder="1"/>
    <xf numFmtId="3" fontId="19" fillId="15" borderId="1" xfId="6" applyNumberFormat="1" applyFont="1" applyFill="1" applyBorder="1" applyProtection="1">
      <protection locked="0"/>
    </xf>
    <xf numFmtId="1" fontId="19" fillId="15" borderId="1" xfId="6" applyNumberFormat="1" applyFont="1" applyFill="1" applyBorder="1" applyProtection="1">
      <protection locked="0"/>
    </xf>
    <xf numFmtId="3" fontId="36" fillId="15" borderId="1" xfId="6" applyNumberFormat="1" applyFont="1" applyFill="1" applyBorder="1"/>
    <xf numFmtId="1" fontId="36" fillId="15" borderId="1" xfId="6" applyNumberFormat="1" applyFont="1" applyFill="1" applyBorder="1"/>
    <xf numFmtId="3" fontId="36" fillId="15" borderId="58" xfId="6" applyNumberFormat="1" applyFont="1" applyFill="1" applyBorder="1" applyAlignment="1"/>
    <xf numFmtId="1" fontId="36" fillId="15" borderId="58" xfId="6" applyNumberFormat="1" applyFont="1" applyFill="1" applyBorder="1" applyAlignment="1"/>
    <xf numFmtId="0" fontId="0" fillId="15" borderId="1" xfId="0" applyFont="1" applyFill="1" applyBorder="1"/>
    <xf numFmtId="1" fontId="0" fillId="15" borderId="1" xfId="0" applyNumberFormat="1" applyFont="1" applyFill="1" applyBorder="1"/>
    <xf numFmtId="0" fontId="13" fillId="15" borderId="1" xfId="0" applyFont="1" applyFill="1" applyBorder="1"/>
    <xf numFmtId="1" fontId="13" fillId="15" borderId="1" xfId="0" applyNumberFormat="1" applyFont="1" applyFill="1" applyBorder="1"/>
    <xf numFmtId="0" fontId="0" fillId="15" borderId="15" xfId="0" applyFont="1" applyFill="1" applyBorder="1" applyAlignment="1">
      <alignment horizontal="center"/>
    </xf>
    <xf numFmtId="9" fontId="0" fillId="15" borderId="15" xfId="0" applyNumberFormat="1" applyFont="1" applyFill="1" applyBorder="1" applyAlignment="1">
      <alignment horizontal="center"/>
    </xf>
    <xf numFmtId="9" fontId="37" fillId="15" borderId="15" xfId="6" applyNumberFormat="1" applyFont="1" applyFill="1" applyBorder="1" applyAlignment="1" applyProtection="1">
      <alignment horizontal="center"/>
    </xf>
    <xf numFmtId="9" fontId="0" fillId="15" borderId="15" xfId="0" applyNumberFormat="1" applyFont="1" applyFill="1" applyBorder="1" applyAlignment="1" applyProtection="1">
      <alignment horizontal="center"/>
    </xf>
    <xf numFmtId="9" fontId="37" fillId="15" borderId="33" xfId="6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7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9" fontId="37" fillId="15" borderId="35" xfId="6" applyNumberFormat="1" applyFont="1" applyFill="1" applyBorder="1" applyAlignment="1" applyProtection="1">
      <alignment horizontal="center"/>
    </xf>
    <xf numFmtId="9" fontId="37" fillId="0" borderId="3" xfId="6" applyNumberFormat="1" applyFont="1" applyFill="1" applyBorder="1" applyAlignment="1" applyProtection="1">
      <alignment horizontal="center"/>
    </xf>
    <xf numFmtId="3" fontId="16" fillId="0" borderId="0" xfId="6" applyNumberFormat="1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/>
    </xf>
    <xf numFmtId="0" fontId="39" fillId="17" borderId="16" xfId="0" applyFont="1" applyFill="1" applyBorder="1"/>
    <xf numFmtId="0" fontId="39" fillId="17" borderId="0" xfId="0" applyFont="1" applyFill="1"/>
    <xf numFmtId="0" fontId="39" fillId="17" borderId="1" xfId="0" applyFont="1" applyFill="1" applyBorder="1" applyAlignment="1">
      <alignment horizontal="left" vertical="center"/>
    </xf>
    <xf numFmtId="0" fontId="39" fillId="17" borderId="1" xfId="0" applyFont="1" applyFill="1" applyBorder="1" applyAlignment="1">
      <alignment horizontal="left"/>
    </xf>
    <xf numFmtId="0" fontId="39" fillId="17" borderId="16" xfId="0" applyFont="1" applyFill="1" applyBorder="1" applyAlignment="1">
      <alignment horizontal="center"/>
    </xf>
    <xf numFmtId="0" fontId="39" fillId="17" borderId="39" xfId="0" applyFont="1" applyFill="1" applyBorder="1" applyAlignment="1">
      <alignment horizontal="left" vertical="center"/>
    </xf>
    <xf numFmtId="0" fontId="14" fillId="2" borderId="30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9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9" fillId="0" borderId="0" xfId="0" applyFont="1" applyFill="1" applyBorder="1"/>
    <xf numFmtId="3" fontId="39" fillId="0" borderId="0" xfId="0" applyNumberFormat="1" applyFont="1" applyFill="1" applyBorder="1"/>
    <xf numFmtId="0" fontId="39" fillId="2" borderId="30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9" fillId="17" borderId="1" xfId="1" applyFont="1" applyFill="1" applyBorder="1" applyAlignment="1">
      <alignment horizontal="center"/>
    </xf>
    <xf numFmtId="0" fontId="40" fillId="2" borderId="4" xfId="0" applyFont="1" applyFill="1" applyBorder="1"/>
    <xf numFmtId="0" fontId="39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9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9" fontId="0" fillId="15" borderId="1" xfId="1" applyNumberFormat="1" applyFont="1" applyFill="1" applyBorder="1" applyAlignment="1">
      <alignment horizontal="center"/>
    </xf>
    <xf numFmtId="9" fontId="40" fillId="20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 vertical="center"/>
    </xf>
    <xf numFmtId="9" fontId="40" fillId="17" borderId="1" xfId="1" applyNumberFormat="1" applyFont="1" applyFill="1" applyBorder="1" applyAlignment="1">
      <alignment horizontal="center" vertical="center" wrapText="1"/>
    </xf>
    <xf numFmtId="9" fontId="40" fillId="17" borderId="1" xfId="1" applyNumberFormat="1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/>
    </xf>
    <xf numFmtId="9" fontId="0" fillId="2" borderId="1" xfId="1" applyNumberFormat="1" applyFont="1" applyFill="1" applyBorder="1" applyAlignment="1" applyProtection="1">
      <alignment horizontal="center" vertical="center"/>
    </xf>
    <xf numFmtId="165" fontId="14" fillId="0" borderId="1" xfId="1" applyNumberFormat="1" applyFont="1" applyFill="1" applyBorder="1" applyAlignment="1" applyProtection="1">
      <alignment horizontal="center" vertical="center" wrapText="1"/>
    </xf>
    <xf numFmtId="0" fontId="41" fillId="17" borderId="3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3" fontId="40" fillId="20" borderId="1" xfId="4" applyNumberFormat="1" applyFont="1" applyFill="1" applyBorder="1" applyAlignment="1">
      <alignment horizontal="center"/>
    </xf>
    <xf numFmtId="9" fontId="14" fillId="0" borderId="16" xfId="1" applyFont="1" applyBorder="1" applyAlignment="1">
      <alignment horizontal="center"/>
    </xf>
    <xf numFmtId="9" fontId="40" fillId="20" borderId="16" xfId="1" applyFont="1" applyFill="1" applyBorder="1" applyAlignment="1">
      <alignment horizontal="center"/>
    </xf>
    <xf numFmtId="9" fontId="14" fillId="15" borderId="16" xfId="1" applyFont="1" applyFill="1" applyBorder="1" applyAlignment="1">
      <alignment horizontal="center"/>
    </xf>
    <xf numFmtId="9" fontId="14" fillId="0" borderId="1" xfId="0" applyNumberFormat="1" applyFont="1" applyBorder="1"/>
    <xf numFmtId="1" fontId="16" fillId="15" borderId="1" xfId="6" applyNumberFormat="1" applyFont="1" applyFill="1" applyBorder="1" applyAlignment="1" applyProtection="1">
      <alignment horizontal="center" vertical="center"/>
    </xf>
    <xf numFmtId="3" fontId="16" fillId="15" borderId="1" xfId="6" applyNumberFormat="1" applyFont="1" applyFill="1" applyBorder="1" applyAlignment="1" applyProtection="1">
      <alignment horizontal="center" vertical="center"/>
    </xf>
    <xf numFmtId="1" fontId="16" fillId="15" borderId="1" xfId="1" applyNumberFormat="1" applyFont="1" applyFill="1" applyBorder="1" applyAlignment="1" applyProtection="1">
      <alignment horizontal="center" vertical="center"/>
    </xf>
    <xf numFmtId="1" fontId="14" fillId="15" borderId="1" xfId="1" applyNumberFormat="1" applyFont="1" applyFill="1" applyBorder="1" applyAlignment="1">
      <alignment horizontal="center"/>
    </xf>
    <xf numFmtId="1" fontId="0" fillId="15" borderId="1" xfId="1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30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0" fontId="26" fillId="2" borderId="0" xfId="0" applyFont="1" applyFill="1" applyBorder="1" applyAlignment="1"/>
    <xf numFmtId="0" fontId="26" fillId="2" borderId="0" xfId="0" applyFont="1" applyFill="1"/>
    <xf numFmtId="3" fontId="16" fillId="2" borderId="0" xfId="6" applyNumberFormat="1" applyFont="1" applyFill="1" applyBorder="1" applyAlignment="1">
      <alignment horizontal="center"/>
    </xf>
    <xf numFmtId="9" fontId="14" fillId="2" borderId="0" xfId="0" applyNumberFormat="1" applyFont="1" applyFill="1" applyBorder="1"/>
    <xf numFmtId="1" fontId="35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60" xfId="0" applyFill="1" applyBorder="1"/>
    <xf numFmtId="0" fontId="0" fillId="2" borderId="56" xfId="0" applyFill="1" applyBorder="1"/>
    <xf numFmtId="0" fontId="0" fillId="2" borderId="53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40" fillId="20" borderId="1" xfId="6" applyNumberFormat="1" applyFont="1" applyFill="1" applyBorder="1" applyAlignment="1" applyProtection="1">
      <alignment horizontal="center" vertical="center"/>
    </xf>
    <xf numFmtId="3" fontId="40" fillId="20" borderId="1" xfId="6" applyNumberFormat="1" applyFont="1" applyFill="1" applyBorder="1" applyAlignment="1" applyProtection="1">
      <alignment horizontal="center" vertical="center"/>
    </xf>
    <xf numFmtId="1" fontId="40" fillId="20" borderId="1" xfId="6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right"/>
    </xf>
    <xf numFmtId="3" fontId="13" fillId="2" borderId="0" xfId="0" applyNumberFormat="1" applyFont="1" applyFill="1" applyBorder="1"/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2" fontId="0" fillId="2" borderId="0" xfId="0" applyNumberFormat="1" applyFill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/>
    <xf numFmtId="0" fontId="28" fillId="2" borderId="0" xfId="0" applyFont="1" applyFill="1" applyBorder="1" applyAlignment="1">
      <alignment horizontal="left"/>
    </xf>
    <xf numFmtId="0" fontId="12" fillId="2" borderId="7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22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>
      <alignment vertical="center" wrapText="1"/>
    </xf>
    <xf numFmtId="0" fontId="0" fillId="2" borderId="8" xfId="0" applyFill="1" applyBorder="1"/>
    <xf numFmtId="0" fontId="12" fillId="2" borderId="0" xfId="0" applyFont="1" applyFill="1" applyBorder="1" applyAlignment="1" applyProtection="1"/>
    <xf numFmtId="9" fontId="0" fillId="2" borderId="0" xfId="1" applyFont="1" applyFill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0" fontId="0" fillId="2" borderId="0" xfId="0" applyFill="1" applyAlignment="1"/>
    <xf numFmtId="9" fontId="14" fillId="0" borderId="61" xfId="1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20" borderId="3" xfId="0" applyNumberFormat="1" applyFont="1" applyFill="1" applyBorder="1" applyAlignment="1">
      <alignment horizontal="right"/>
    </xf>
    <xf numFmtId="9" fontId="16" fillId="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9" fontId="42" fillId="17" borderId="1" xfId="1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16" fillId="0" borderId="1" xfId="1" applyFont="1" applyFill="1" applyBorder="1" applyProtection="1"/>
    <xf numFmtId="0" fontId="41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0" fontId="41" fillId="17" borderId="4" xfId="0" applyFont="1" applyFill="1" applyBorder="1" applyAlignment="1">
      <alignment horizontal="center" vertical="center" wrapText="1"/>
    </xf>
    <xf numFmtId="3" fontId="16" fillId="26" borderId="1" xfId="4" quotePrefix="1" applyNumberFormat="1" applyFont="1" applyFill="1" applyBorder="1" applyAlignment="1">
      <alignment horizontal="center"/>
    </xf>
    <xf numFmtId="3" fontId="7" fillId="26" borderId="1" xfId="11" applyNumberFormat="1" applyFont="1" applyFill="1" applyBorder="1" applyAlignment="1">
      <alignment horizontal="center"/>
    </xf>
    <xf numFmtId="1" fontId="16" fillId="26" borderId="1" xfId="0" applyNumberFormat="1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 vertical="center" wrapText="1"/>
    </xf>
    <xf numFmtId="0" fontId="40" fillId="17" borderId="1" xfId="4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0" fillId="17" borderId="1" xfId="2" applyFont="1" applyFill="1" applyBorder="1" applyAlignment="1">
      <alignment horizontal="center" vertical="center"/>
    </xf>
    <xf numFmtId="0" fontId="40" fillId="17" borderId="1" xfId="3" applyNumberFormat="1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right"/>
    </xf>
    <xf numFmtId="0" fontId="40" fillId="20" borderId="15" xfId="0" applyFont="1" applyFill="1" applyBorder="1" applyAlignment="1">
      <alignment horizontal="right"/>
    </xf>
    <xf numFmtId="0" fontId="41" fillId="17" borderId="1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 wrapText="1"/>
    </xf>
    <xf numFmtId="0" fontId="41" fillId="17" borderId="4" xfId="0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 wrapText="1"/>
    </xf>
    <xf numFmtId="0" fontId="40" fillId="20" borderId="14" xfId="4" applyFont="1" applyFill="1" applyBorder="1" applyAlignment="1">
      <alignment horizontal="right"/>
    </xf>
    <xf numFmtId="0" fontId="40" fillId="20" borderId="16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1" fillId="17" borderId="12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26" fillId="17" borderId="2" xfId="0" applyFont="1" applyFill="1" applyBorder="1" applyAlignment="1">
      <alignment horizontal="right" vertical="center"/>
    </xf>
    <xf numFmtId="0" fontId="26" fillId="17" borderId="39" xfId="0" applyFont="1" applyFill="1" applyBorder="1" applyAlignment="1">
      <alignment horizontal="right" vertical="center"/>
    </xf>
    <xf numFmtId="0" fontId="26" fillId="17" borderId="28" xfId="0" applyFont="1" applyFill="1" applyBorder="1" applyAlignment="1">
      <alignment horizontal="right" vertical="center"/>
    </xf>
    <xf numFmtId="0" fontId="26" fillId="17" borderId="40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/>
    </xf>
    <xf numFmtId="0" fontId="40" fillId="17" borderId="3" xfId="2" applyFont="1" applyFill="1" applyBorder="1" applyAlignment="1">
      <alignment horizontal="center" vertical="center"/>
    </xf>
    <xf numFmtId="0" fontId="40" fillId="17" borderId="4" xfId="2" applyFont="1" applyFill="1" applyBorder="1" applyAlignment="1">
      <alignment horizontal="center" vertical="center"/>
    </xf>
    <xf numFmtId="0" fontId="40" fillId="17" borderId="15" xfId="2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5" fillId="20" borderId="15" xfId="0" applyFont="1" applyFill="1" applyBorder="1" applyAlignment="1">
      <alignment horizontal="right"/>
    </xf>
    <xf numFmtId="0" fontId="35" fillId="20" borderId="14" xfId="4" applyFont="1" applyFill="1" applyBorder="1" applyAlignment="1">
      <alignment horizontal="right"/>
    </xf>
    <xf numFmtId="0" fontId="35" fillId="20" borderId="16" xfId="4" applyFont="1" applyFill="1" applyBorder="1" applyAlignment="1">
      <alignment horizontal="right"/>
    </xf>
    <xf numFmtId="0" fontId="39" fillId="17" borderId="12" xfId="0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center" vertical="center" wrapText="1"/>
    </xf>
    <xf numFmtId="0" fontId="39" fillId="17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38" fillId="2" borderId="14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9" fillId="17" borderId="1" xfId="2" applyFont="1" applyFill="1" applyBorder="1" applyAlignment="1">
      <alignment horizontal="center" vertical="center"/>
    </xf>
    <xf numFmtId="0" fontId="39" fillId="17" borderId="1" xfId="3" applyNumberFormat="1" applyFont="1" applyFill="1" applyBorder="1" applyAlignment="1">
      <alignment horizontal="center" vertical="center" wrapText="1"/>
    </xf>
    <xf numFmtId="0" fontId="39" fillId="17" borderId="1" xfId="4" applyNumberFormat="1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center" vertical="center"/>
    </xf>
    <xf numFmtId="0" fontId="41" fillId="17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/>
    </xf>
    <xf numFmtId="0" fontId="40" fillId="17" borderId="2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41" fillId="2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0" borderId="1" xfId="4" applyNumberFormat="1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/>
    </xf>
    <xf numFmtId="0" fontId="41" fillId="17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1" fillId="20" borderId="1" xfId="2" applyFont="1" applyFill="1" applyBorder="1" applyAlignment="1">
      <alignment horizontal="center" vertical="center"/>
    </xf>
    <xf numFmtId="0" fontId="41" fillId="20" borderId="1" xfId="3" applyNumberFormat="1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  <protection locked="0"/>
    </xf>
    <xf numFmtId="0" fontId="40" fillId="20" borderId="1" xfId="0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/>
    </xf>
    <xf numFmtId="0" fontId="40" fillId="20" borderId="1" xfId="4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 applyProtection="1">
      <alignment horizontal="left"/>
      <protection locked="0"/>
    </xf>
    <xf numFmtId="0" fontId="41" fillId="17" borderId="1" xfId="4" applyNumberFormat="1" applyFont="1" applyFill="1" applyBorder="1" applyAlignment="1">
      <alignment horizontal="center" vertical="center" wrapText="1"/>
    </xf>
    <xf numFmtId="0" fontId="40" fillId="20" borderId="14" xfId="2" applyFont="1" applyFill="1" applyBorder="1" applyAlignment="1">
      <alignment horizontal="right" vertical="center" wrapText="1"/>
    </xf>
    <xf numFmtId="0" fontId="40" fillId="20" borderId="16" xfId="2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/>
    </xf>
    <xf numFmtId="2" fontId="41" fillId="2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0" borderId="1" xfId="0" applyFont="1" applyFill="1" applyBorder="1" applyAlignment="1" applyProtection="1">
      <alignment horizontal="center" vertical="center" wrapText="1"/>
    </xf>
    <xf numFmtId="0" fontId="41" fillId="20" borderId="1" xfId="2" applyFont="1" applyFill="1" applyBorder="1" applyAlignment="1" applyProtection="1">
      <alignment horizontal="center" vertical="center" wrapText="1"/>
    </xf>
    <xf numFmtId="0" fontId="41" fillId="20" borderId="1" xfId="3" applyFont="1" applyFill="1" applyBorder="1" applyAlignment="1" applyProtection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 vertical="center"/>
      <protection locked="0"/>
    </xf>
    <xf numFmtId="0" fontId="41" fillId="17" borderId="3" xfId="0" applyFont="1" applyFill="1" applyBorder="1" applyAlignment="1" applyProtection="1">
      <alignment horizontal="center" vertical="center" wrapText="1"/>
      <protection locked="0"/>
    </xf>
    <xf numFmtId="0" fontId="41" fillId="17" borderId="4" xfId="0" applyFont="1" applyFill="1" applyBorder="1" applyAlignment="1" applyProtection="1">
      <alignment horizontal="center" vertical="center" wrapText="1"/>
      <protection locked="0"/>
    </xf>
    <xf numFmtId="0" fontId="41" fillId="17" borderId="15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3" fillId="20" borderId="1" xfId="6" applyFont="1" applyFill="1" applyBorder="1" applyAlignment="1">
      <alignment horizontal="center" vertical="center" wrapText="1"/>
    </xf>
    <xf numFmtId="0" fontId="41" fillId="20" borderId="3" xfId="4" applyNumberFormat="1" applyFont="1" applyFill="1" applyBorder="1" applyAlignment="1">
      <alignment horizontal="center" vertical="center" wrapText="1"/>
    </xf>
    <xf numFmtId="0" fontId="41" fillId="20" borderId="15" xfId="4" applyNumberFormat="1" applyFont="1" applyFill="1" applyBorder="1" applyAlignment="1">
      <alignment horizontal="center" vertical="center" wrapText="1"/>
    </xf>
    <xf numFmtId="0" fontId="40" fillId="20" borderId="13" xfId="0" applyFont="1" applyFill="1" applyBorder="1" applyAlignment="1">
      <alignment horizontal="right" vertical="center"/>
    </xf>
    <xf numFmtId="0" fontId="40" fillId="20" borderId="14" xfId="0" applyFont="1" applyFill="1" applyBorder="1" applyAlignment="1">
      <alignment horizontal="right" vertical="center"/>
    </xf>
    <xf numFmtId="0" fontId="41" fillId="17" borderId="11" xfId="0" applyFont="1" applyFill="1" applyBorder="1" applyAlignment="1">
      <alignment horizontal="center" vertical="center"/>
    </xf>
    <xf numFmtId="0" fontId="41" fillId="17" borderId="15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right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0" borderId="4" xfId="4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0" fillId="20" borderId="12" xfId="0" applyFont="1" applyFill="1" applyBorder="1" applyAlignment="1">
      <alignment horizontal="right"/>
    </xf>
    <xf numFmtId="0" fontId="40" fillId="20" borderId="14" xfId="0" applyFont="1" applyFill="1" applyBorder="1" applyAlignment="1">
      <alignment horizontal="right"/>
    </xf>
    <xf numFmtId="0" fontId="40" fillId="20" borderId="16" xfId="0" applyFont="1" applyFill="1" applyBorder="1" applyAlignment="1">
      <alignment horizontal="right"/>
    </xf>
    <xf numFmtId="0" fontId="40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41" fillId="20" borderId="1" xfId="16" applyFont="1" applyFill="1" applyBorder="1" applyAlignment="1">
      <alignment horizontal="center" vertical="center" wrapText="1"/>
    </xf>
    <xf numFmtId="0" fontId="41" fillId="20" borderId="1" xfId="6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7" borderId="17" xfId="0" applyFont="1" applyFill="1" applyBorder="1" applyAlignment="1">
      <alignment horizontal="center" vertical="center" wrapText="1"/>
    </xf>
    <xf numFmtId="2" fontId="1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17" borderId="17" xfId="0" applyFont="1" applyFill="1" applyBorder="1" applyAlignment="1">
      <alignment horizontal="center" vertical="center"/>
    </xf>
    <xf numFmtId="0" fontId="41" fillId="20" borderId="15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1" fillId="20" borderId="21" xfId="3" applyNumberFormat="1" applyFont="1" applyFill="1" applyBorder="1" applyAlignment="1">
      <alignment horizontal="center" vertical="center" wrapText="1"/>
    </xf>
    <xf numFmtId="0" fontId="41" fillId="20" borderId="22" xfId="3" applyNumberFormat="1" applyFont="1" applyFill="1" applyBorder="1" applyAlignment="1">
      <alignment horizontal="center" vertical="center" wrapText="1"/>
    </xf>
    <xf numFmtId="0" fontId="41" fillId="20" borderId="22" xfId="16" applyFont="1" applyFill="1" applyBorder="1" applyAlignment="1">
      <alignment horizontal="center" vertical="center" wrapText="1"/>
    </xf>
    <xf numFmtId="0" fontId="41" fillId="20" borderId="17" xfId="16" applyFont="1" applyFill="1" applyBorder="1" applyAlignment="1">
      <alignment horizontal="center" vertical="center" wrapText="1"/>
    </xf>
    <xf numFmtId="0" fontId="41" fillId="20" borderId="12" xfId="4" applyFont="1" applyFill="1" applyBorder="1" applyAlignment="1">
      <alignment horizontal="right"/>
    </xf>
    <xf numFmtId="0" fontId="41" fillId="20" borderId="14" xfId="4" applyFont="1" applyFill="1" applyBorder="1" applyAlignment="1">
      <alignment horizontal="right"/>
    </xf>
    <xf numFmtId="0" fontId="41" fillId="20" borderId="16" xfId="4" applyFont="1" applyFill="1" applyBorder="1" applyAlignment="1">
      <alignment horizontal="right"/>
    </xf>
    <xf numFmtId="0" fontId="41" fillId="17" borderId="23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17" borderId="24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right"/>
    </xf>
    <xf numFmtId="0" fontId="21" fillId="2" borderId="17" xfId="0" applyFont="1" applyFill="1" applyBorder="1" applyAlignment="1">
      <alignment horizontal="center" vertical="center"/>
    </xf>
    <xf numFmtId="0" fontId="41" fillId="20" borderId="17" xfId="3" applyNumberFormat="1" applyFont="1" applyFill="1" applyBorder="1" applyAlignment="1">
      <alignment horizontal="center" vertical="center" wrapText="1"/>
    </xf>
    <xf numFmtId="0" fontId="41" fillId="20" borderId="25" xfId="6" applyNumberFormat="1" applyFont="1" applyFill="1" applyBorder="1" applyAlignment="1">
      <alignment horizontal="center" vertical="center" wrapText="1"/>
    </xf>
    <xf numFmtId="0" fontId="41" fillId="20" borderId="26" xfId="6" applyNumberFormat="1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0" fillId="20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 vertical="center"/>
    </xf>
    <xf numFmtId="0" fontId="14" fillId="2" borderId="29" xfId="4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/>
    </xf>
    <xf numFmtId="0" fontId="41" fillId="20" borderId="3" xfId="12" applyFont="1" applyFill="1" applyBorder="1" applyAlignment="1" applyProtection="1">
      <alignment horizontal="center" vertical="center" wrapText="1"/>
    </xf>
    <xf numFmtId="0" fontId="41" fillId="20" borderId="4" xfId="12" applyFont="1" applyFill="1" applyBorder="1" applyAlignment="1" applyProtection="1">
      <alignment horizontal="center" vertical="center" wrapText="1"/>
    </xf>
    <xf numFmtId="0" fontId="41" fillId="20" borderId="15" xfId="12" applyFont="1" applyFill="1" applyBorder="1" applyAlignment="1" applyProtection="1">
      <alignment horizontal="center" vertical="center" wrapText="1"/>
    </xf>
    <xf numFmtId="0" fontId="41" fillId="20" borderId="32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0" fontId="41" fillId="20" borderId="36" xfId="0" applyFont="1" applyFill="1" applyBorder="1" applyAlignment="1">
      <alignment horizontal="center" vertical="center"/>
    </xf>
    <xf numFmtId="0" fontId="41" fillId="20" borderId="1" xfId="12" applyFont="1" applyFill="1" applyBorder="1" applyAlignment="1" applyProtection="1">
      <alignment horizontal="center" vertical="center" wrapText="1"/>
    </xf>
    <xf numFmtId="0" fontId="41" fillId="20" borderId="16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0" borderId="37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1" fillId="17" borderId="37" xfId="0" applyFont="1" applyFill="1" applyBorder="1" applyAlignment="1">
      <alignment horizontal="center" vertical="center"/>
    </xf>
    <xf numFmtId="0" fontId="41" fillId="17" borderId="32" xfId="0" applyFont="1" applyFill="1" applyBorder="1" applyAlignment="1">
      <alignment horizontal="center" vertical="center"/>
    </xf>
    <xf numFmtId="0" fontId="41" fillId="17" borderId="34" xfId="0" applyFont="1" applyFill="1" applyBorder="1" applyAlignment="1">
      <alignment horizontal="center" vertical="center"/>
    </xf>
    <xf numFmtId="0" fontId="41" fillId="17" borderId="3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0" borderId="1" xfId="6" applyFont="1" applyFill="1" applyBorder="1" applyAlignment="1" applyProtection="1">
      <alignment horizontal="center" vertical="center" wrapText="1"/>
    </xf>
    <xf numFmtId="166" fontId="41" fillId="20" borderId="1" xfId="6" applyNumberFormat="1" applyFont="1" applyFill="1" applyBorder="1" applyAlignment="1" applyProtection="1">
      <alignment horizontal="center" vertical="center" wrapText="1"/>
    </xf>
    <xf numFmtId="0" fontId="39" fillId="17" borderId="39" xfId="0" applyFont="1" applyFill="1" applyBorder="1" applyAlignment="1">
      <alignment horizontal="center" vertical="center"/>
    </xf>
    <xf numFmtId="0" fontId="39" fillId="17" borderId="41" xfId="0" applyFont="1" applyFill="1" applyBorder="1" applyAlignment="1">
      <alignment horizontal="center" vertical="center"/>
    </xf>
    <xf numFmtId="0" fontId="39" fillId="17" borderId="4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9" fillId="17" borderId="3" xfId="0" applyFont="1" applyFill="1" applyBorder="1" applyAlignment="1">
      <alignment horizontal="center" vertical="center"/>
    </xf>
    <xf numFmtId="0" fontId="39" fillId="17" borderId="4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/>
    </xf>
    <xf numFmtId="0" fontId="39" fillId="20" borderId="12" xfId="0" applyFont="1" applyFill="1" applyBorder="1" applyAlignment="1">
      <alignment horizontal="center"/>
    </xf>
    <xf numFmtId="0" fontId="39" fillId="20" borderId="16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center"/>
    </xf>
    <xf numFmtId="0" fontId="39" fillId="17" borderId="29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/>
    </xf>
    <xf numFmtId="0" fontId="39" fillId="17" borderId="31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 wrapText="1"/>
    </xf>
    <xf numFmtId="0" fontId="42" fillId="20" borderId="1" xfId="0" applyFont="1" applyFill="1" applyBorder="1" applyAlignment="1">
      <alignment horizontal="right"/>
    </xf>
    <xf numFmtId="0" fontId="48" fillId="20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0" borderId="1" xfId="6" applyFont="1" applyFill="1" applyBorder="1" applyAlignment="1">
      <alignment horizontal="center" vertical="center" wrapText="1"/>
    </xf>
    <xf numFmtId="0" fontId="46" fillId="20" borderId="1" xfId="16" applyFont="1" applyFill="1" applyBorder="1" applyAlignment="1">
      <alignment horizontal="center" vertical="center" wrapText="1"/>
    </xf>
    <xf numFmtId="0" fontId="46" fillId="20" borderId="1" xfId="3" applyNumberFormat="1" applyFont="1" applyFill="1" applyBorder="1" applyAlignment="1">
      <alignment horizontal="center" vertical="center" wrapText="1"/>
    </xf>
    <xf numFmtId="0" fontId="46" fillId="20" borderId="15" xfId="6" applyFont="1" applyFill="1" applyBorder="1" applyAlignment="1">
      <alignment horizontal="center" vertical="center" wrapText="1"/>
    </xf>
    <xf numFmtId="0" fontId="46" fillId="20" borderId="3" xfId="6" applyFont="1" applyFill="1" applyBorder="1" applyAlignment="1">
      <alignment horizontal="center" vertical="center" wrapText="1"/>
    </xf>
    <xf numFmtId="0" fontId="39" fillId="2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39" fillId="1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39" fillId="20" borderId="45" xfId="0" applyFont="1" applyFill="1" applyBorder="1" applyAlignment="1">
      <alignment horizontal="right"/>
    </xf>
    <xf numFmtId="0" fontId="39" fillId="20" borderId="46" xfId="0" applyFont="1" applyFill="1" applyBorder="1" applyAlignment="1">
      <alignment horizontal="right"/>
    </xf>
    <xf numFmtId="0" fontId="0" fillId="0" borderId="58" xfId="0" applyFont="1" applyBorder="1" applyAlignment="1">
      <alignment horizontal="center" vertical="center"/>
    </xf>
    <xf numFmtId="0" fontId="39" fillId="17" borderId="57" xfId="0" applyFont="1" applyFill="1" applyBorder="1" applyAlignment="1">
      <alignment horizontal="center" vertical="center"/>
    </xf>
    <xf numFmtId="0" fontId="39" fillId="17" borderId="37" xfId="0" applyFont="1" applyFill="1" applyBorder="1" applyAlignment="1">
      <alignment horizontal="center" vertical="center"/>
    </xf>
    <xf numFmtId="0" fontId="39" fillId="17" borderId="58" xfId="0" applyFont="1" applyFill="1" applyBorder="1" applyAlignment="1">
      <alignment horizontal="center" vertical="center"/>
    </xf>
    <xf numFmtId="0" fontId="39" fillId="17" borderId="3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6" fillId="20" borderId="36" xfId="2" applyFont="1" applyFill="1" applyBorder="1" applyAlignment="1">
      <alignment horizontal="center" vertical="center" wrapText="1"/>
    </xf>
    <xf numFmtId="0" fontId="46" fillId="20" borderId="32" xfId="2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6" fillId="20" borderId="15" xfId="24" applyFont="1" applyFill="1" applyBorder="1" applyAlignment="1" applyProtection="1">
      <alignment horizontal="center" vertical="center" wrapText="1"/>
    </xf>
    <xf numFmtId="0" fontId="46" fillId="20" borderId="3" xfId="24" applyFont="1" applyFill="1" applyBorder="1" applyAlignment="1" applyProtection="1">
      <alignment horizontal="center" vertical="center" wrapText="1"/>
    </xf>
    <xf numFmtId="0" fontId="39" fillId="20" borderId="15" xfId="12" applyFont="1" applyFill="1" applyBorder="1" applyAlignment="1" applyProtection="1">
      <alignment horizontal="center" vertical="center" wrapText="1"/>
    </xf>
    <xf numFmtId="0" fontId="39" fillId="20" borderId="3" xfId="12" applyFont="1" applyFill="1" applyBorder="1" applyAlignment="1" applyProtection="1">
      <alignment horizontal="center" vertical="center" wrapText="1"/>
    </xf>
    <xf numFmtId="0" fontId="46" fillId="20" borderId="15" xfId="2" applyFont="1" applyFill="1" applyBorder="1" applyAlignment="1">
      <alignment horizontal="center" vertical="center" wrapText="1"/>
    </xf>
    <xf numFmtId="0" fontId="46" fillId="20" borderId="3" xfId="2" applyFont="1" applyFill="1" applyBorder="1" applyAlignment="1">
      <alignment horizontal="center" vertical="center" wrapText="1"/>
    </xf>
    <xf numFmtId="0" fontId="46" fillId="20" borderId="15" xfId="3" applyNumberFormat="1" applyFont="1" applyFill="1" applyBorder="1" applyAlignment="1">
      <alignment horizontal="center" vertical="center" wrapText="1"/>
    </xf>
    <xf numFmtId="0" fontId="46" fillId="20" borderId="3" xfId="3" applyNumberFormat="1" applyFont="1" applyFill="1" applyBorder="1" applyAlignment="1">
      <alignment horizontal="center" vertical="center" wrapText="1"/>
    </xf>
    <xf numFmtId="1" fontId="46" fillId="20" borderId="15" xfId="6" applyNumberFormat="1" applyFont="1" applyFill="1" applyBorder="1" applyAlignment="1">
      <alignment horizontal="center" vertical="center" wrapText="1"/>
    </xf>
    <xf numFmtId="1" fontId="46" fillId="20" borderId="3" xfId="6" applyNumberFormat="1" applyFont="1" applyFill="1" applyBorder="1" applyAlignment="1">
      <alignment horizontal="center" vertical="center" wrapText="1"/>
    </xf>
    <xf numFmtId="0" fontId="39" fillId="20" borderId="32" xfId="0" applyFont="1" applyFill="1" applyBorder="1" applyAlignment="1">
      <alignment horizontal="right"/>
    </xf>
    <xf numFmtId="0" fontId="39" fillId="20" borderId="3" xfId="0" applyFont="1" applyFill="1" applyBorder="1" applyAlignment="1">
      <alignment horizontal="right"/>
    </xf>
    <xf numFmtId="0" fontId="39" fillId="20" borderId="37" xfId="0" applyFont="1" applyFill="1" applyBorder="1" applyAlignment="1">
      <alignment horizontal="right"/>
    </xf>
    <xf numFmtId="0" fontId="22" fillId="2" borderId="0" xfId="0" applyFont="1" applyFill="1" applyBorder="1" applyAlignment="1" applyProtection="1">
      <alignment horizontal="left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4" xfId="3" applyNumberFormat="1" applyFont="1" applyFill="1" applyBorder="1" applyAlignment="1">
      <alignment horizontal="center" vertical="center" wrapText="1"/>
    </xf>
    <xf numFmtId="0" fontId="41" fillId="20" borderId="15" xfId="3" applyNumberFormat="1" applyFont="1" applyFill="1" applyBorder="1" applyAlignment="1">
      <alignment horizontal="center" vertical="center" wrapText="1"/>
    </xf>
    <xf numFmtId="0" fontId="15" fillId="0" borderId="31" xfId="8" applyFont="1" applyBorder="1" applyAlignment="1">
      <alignment horizontal="center"/>
    </xf>
    <xf numFmtId="0" fontId="15" fillId="0" borderId="28" xfId="8" applyFont="1" applyBorder="1" applyAlignment="1">
      <alignment horizontal="center"/>
    </xf>
    <xf numFmtId="0" fontId="40" fillId="20" borderId="1" xfId="6" applyFont="1" applyFill="1" applyBorder="1" applyAlignment="1">
      <alignment horizontal="center" vertical="center" wrapText="1"/>
    </xf>
    <xf numFmtId="0" fontId="40" fillId="20" borderId="1" xfId="3" applyNumberFormat="1" applyFont="1" applyFill="1" applyBorder="1" applyAlignment="1">
      <alignment horizontal="center" vertical="center" wrapText="1"/>
    </xf>
    <xf numFmtId="0" fontId="40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0" fillId="20" borderId="4" xfId="3" applyNumberFormat="1" applyFont="1" applyFill="1" applyBorder="1" applyAlignment="1">
      <alignment horizontal="center" vertical="center" wrapText="1"/>
    </xf>
    <xf numFmtId="0" fontId="40" fillId="20" borderId="15" xfId="3" applyNumberFormat="1" applyFont="1" applyFill="1" applyBorder="1" applyAlignment="1">
      <alignment horizontal="center" vertical="center" wrapText="1"/>
    </xf>
    <xf numFmtId="0" fontId="40" fillId="20" borderId="4" xfId="6" applyFont="1" applyFill="1" applyBorder="1" applyAlignment="1">
      <alignment horizontal="center" vertical="center"/>
    </xf>
    <xf numFmtId="0" fontId="40" fillId="20" borderId="15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0" borderId="4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40" fillId="20" borderId="4" xfId="6" applyFont="1" applyFill="1" applyBorder="1" applyAlignment="1">
      <alignment horizontal="center" vertical="center" wrapText="1"/>
    </xf>
    <xf numFmtId="0" fontId="40" fillId="20" borderId="15" xfId="6" applyFont="1" applyFill="1" applyBorder="1" applyAlignment="1">
      <alignment horizontal="center" vertical="center" wrapText="1"/>
    </xf>
    <xf numFmtId="1" fontId="41" fillId="20" borderId="1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1" fontId="41" fillId="20" borderId="1" xfId="6" applyNumberFormat="1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20" borderId="3" xfId="0" applyFont="1" applyFill="1" applyBorder="1" applyAlignment="1">
      <alignment horizontal="center" vertical="center" wrapText="1"/>
    </xf>
    <xf numFmtId="0" fontId="41" fillId="20" borderId="4" xfId="0" applyFont="1" applyFill="1" applyBorder="1" applyAlignment="1">
      <alignment horizontal="center" vertical="center" wrapText="1"/>
    </xf>
    <xf numFmtId="0" fontId="41" fillId="17" borderId="48" xfId="0" applyFont="1" applyFill="1" applyBorder="1" applyAlignment="1">
      <alignment horizontal="right"/>
    </xf>
    <xf numFmtId="0" fontId="41" fillId="17" borderId="14" xfId="0" applyFont="1" applyFill="1" applyBorder="1" applyAlignment="1">
      <alignment horizontal="right"/>
    </xf>
    <xf numFmtId="0" fontId="41" fillId="17" borderId="16" xfId="0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2" fillId="2" borderId="44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9" fillId="17" borderId="3" xfId="0" applyFont="1" applyFill="1" applyBorder="1" applyAlignment="1">
      <alignment horizontal="left" vertical="center"/>
    </xf>
    <xf numFmtId="0" fontId="39" fillId="17" borderId="15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39" fillId="17" borderId="1" xfId="0" applyFont="1" applyFill="1" applyBorder="1" applyAlignment="1">
      <alignment horizontal="right"/>
    </xf>
    <xf numFmtId="0" fontId="39" fillId="17" borderId="39" xfId="0" applyFont="1" applyFill="1" applyBorder="1" applyAlignment="1">
      <alignment horizontal="left" vertical="center"/>
    </xf>
    <xf numFmtId="0" fontId="39" fillId="17" borderId="41" xfId="0" applyFont="1" applyFill="1" applyBorder="1" applyAlignment="1">
      <alignment horizontal="left" vertical="center"/>
    </xf>
    <xf numFmtId="0" fontId="39" fillId="17" borderId="40" xfId="0" applyFont="1" applyFill="1" applyBorder="1" applyAlignment="1">
      <alignment horizontal="left" vertical="center"/>
    </xf>
    <xf numFmtId="0" fontId="39" fillId="17" borderId="4" xfId="0" applyFont="1" applyFill="1" applyBorder="1" applyAlignment="1">
      <alignment horizontal="left" vertical="center"/>
    </xf>
    <xf numFmtId="0" fontId="41" fillId="17" borderId="1" xfId="6" applyFont="1" applyFill="1" applyBorder="1" applyAlignment="1" applyProtection="1">
      <alignment horizontal="center" vertical="center" wrapText="1"/>
    </xf>
    <xf numFmtId="0" fontId="41" fillId="17" borderId="3" xfId="4" applyNumberFormat="1" applyFont="1" applyFill="1" applyBorder="1" applyAlignment="1">
      <alignment horizontal="center" vertical="center" wrapText="1"/>
    </xf>
    <xf numFmtId="0" fontId="41" fillId="17" borderId="4" xfId="4" applyNumberFormat="1" applyFont="1" applyFill="1" applyBorder="1" applyAlignment="1">
      <alignment horizontal="center" vertical="center" wrapText="1"/>
    </xf>
    <xf numFmtId="0" fontId="41" fillId="17" borderId="15" xfId="4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right"/>
    </xf>
    <xf numFmtId="0" fontId="14" fillId="14" borderId="12" xfId="0" applyFont="1" applyFill="1" applyBorder="1" applyAlignment="1">
      <alignment horizontal="left"/>
    </xf>
    <xf numFmtId="0" fontId="14" fillId="14" borderId="16" xfId="0" applyFont="1" applyFill="1" applyBorder="1" applyAlignment="1">
      <alignment horizontal="left"/>
    </xf>
    <xf numFmtId="0" fontId="41" fillId="17" borderId="49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41" fillId="17" borderId="1" xfId="0" applyFont="1" applyFill="1" applyBorder="1" applyAlignment="1">
      <alignment horizontal="center" wrapText="1"/>
    </xf>
    <xf numFmtId="0" fontId="41" fillId="17" borderId="3" xfId="0" applyFont="1" applyFill="1" applyBorder="1" applyAlignment="1">
      <alignment horizontal="left" vertical="center"/>
    </xf>
    <xf numFmtId="0" fontId="41" fillId="17" borderId="15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39" fillId="20" borderId="1" xfId="0" applyFont="1" applyFill="1" applyBorder="1" applyAlignment="1">
      <alignment horizontal="center"/>
    </xf>
    <xf numFmtId="0" fontId="45" fillId="17" borderId="29" xfId="26" applyFont="1" applyFill="1" applyBorder="1" applyAlignment="1" applyProtection="1">
      <alignment horizontal="center" vertical="center" wrapText="1"/>
    </xf>
    <xf numFmtId="0" fontId="45" fillId="17" borderId="30" xfId="26" applyFont="1" applyFill="1" applyBorder="1" applyAlignment="1" applyProtection="1">
      <alignment horizontal="center" vertical="center" wrapText="1"/>
    </xf>
    <xf numFmtId="0" fontId="45" fillId="17" borderId="1" xfId="27" applyNumberFormat="1" applyFont="1" applyFill="1" applyBorder="1" applyAlignment="1" applyProtection="1">
      <alignment horizontal="center" vertical="center" wrapText="1"/>
    </xf>
    <xf numFmtId="0" fontId="45" fillId="17" borderId="3" xfId="27" applyNumberFormat="1" applyFont="1" applyFill="1" applyBorder="1" applyAlignment="1" applyProtection="1">
      <alignment horizontal="center" vertical="center" wrapText="1"/>
    </xf>
    <xf numFmtId="0" fontId="39" fillId="2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9" fillId="17" borderId="3" xfId="4" applyNumberFormat="1" applyFont="1" applyFill="1" applyBorder="1" applyAlignment="1">
      <alignment horizontal="center" vertical="center" wrapText="1"/>
    </xf>
    <xf numFmtId="1" fontId="39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  <xf numFmtId="0" fontId="43" fillId="17" borderId="1" xfId="24" applyFont="1" applyFill="1" applyBorder="1" applyAlignment="1">
      <alignment horizontal="center" vertical="center" wrapText="1"/>
    </xf>
    <xf numFmtId="0" fontId="41" fillId="17" borderId="1" xfId="16" applyFont="1" applyFill="1" applyBorder="1" applyAlignment="1" applyProtection="1">
      <alignment horizontal="center" vertical="center" wrapText="1"/>
    </xf>
    <xf numFmtId="0" fontId="41" fillId="17" borderId="1" xfId="3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/>
    </xf>
    <xf numFmtId="9" fontId="21" fillId="27" borderId="1" xfId="13" applyFont="1" applyFill="1" applyBorder="1" applyAlignment="1">
      <alignment horizontal="center"/>
    </xf>
    <xf numFmtId="9" fontId="0" fillId="27" borderId="1" xfId="1" applyFont="1" applyFill="1" applyBorder="1" applyAlignment="1">
      <alignment horizontal="center"/>
    </xf>
    <xf numFmtId="9" fontId="14" fillId="27" borderId="1" xfId="1" applyFont="1" applyFill="1" applyBorder="1" applyAlignment="1">
      <alignment horizontal="center"/>
    </xf>
    <xf numFmtId="9" fontId="16" fillId="27" borderId="1" xfId="1" applyNumberFormat="1" applyFont="1" applyFill="1" applyBorder="1" applyAlignment="1">
      <alignment horizontal="center" vertical="center" wrapText="1"/>
    </xf>
    <xf numFmtId="9" fontId="14" fillId="27" borderId="1" xfId="1" applyNumberFormat="1" applyFont="1" applyFill="1" applyBorder="1" applyAlignment="1">
      <alignment horizontal="center"/>
    </xf>
    <xf numFmtId="9" fontId="16" fillId="27" borderId="19" xfId="1" applyFont="1" applyFill="1" applyBorder="1" applyAlignment="1">
      <alignment horizontal="center"/>
    </xf>
  </cellXfs>
  <cellStyles count="29">
    <cellStyle name="Normal" xfId="0" builtinId="0"/>
    <cellStyle name="Normal 2" xfId="2"/>
    <cellStyle name="Normal 2 2" xfId="15"/>
    <cellStyle name="Normal 2 3" xfId="16"/>
    <cellStyle name="Normal 2_N.C.Adult. Sit. Rua" xfId="14"/>
    <cellStyle name="Normal 3" xfId="5"/>
    <cellStyle name="Normal 3 2" xfId="11"/>
    <cellStyle name="Normal 3 2 2" xfId="7"/>
    <cellStyle name="Normal 3 2 2 2" xfId="28"/>
    <cellStyle name="Normal 3 3" xfId="17"/>
    <cellStyle name="Normal 4" xfId="8"/>
    <cellStyle name="Normal 4 2" xfId="26"/>
    <cellStyle name="Normal 5" xfId="18"/>
    <cellStyle name="Normal 6" xfId="19"/>
    <cellStyle name="Normal 7" xfId="9"/>
    <cellStyle name="Normal 7 2" xfId="10"/>
    <cellStyle name="Normal 8" xfId="6"/>
    <cellStyle name="Normal 8 2" xfId="24"/>
    <cellStyle name="Normal 8 2 2" xfId="12"/>
    <cellStyle name="Normal 9" xfId="20"/>
    <cellStyle name="Normal_INSTRUMENTAIS DE OUTUBRO PREENCHIDOS" xfId="4"/>
    <cellStyle name="Normal_RelatórioMensal_AgenteJovem" xfId="3"/>
    <cellStyle name="Normal_RelatórioMensal_Defesa da Mulher" xfId="27"/>
    <cellStyle name="Porcentagem" xfId="1" builtinId="5"/>
    <cellStyle name="Porcentagem 2" xfId="13"/>
    <cellStyle name="Porcentagem 3" xfId="25"/>
    <cellStyle name="Separador de milhares 2" xfId="21"/>
    <cellStyle name="Separador de milhares 3" xfId="23"/>
    <cellStyle name="Título 1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158</xdr:row>
      <xdr:rowOff>9525</xdr:rowOff>
    </xdr:from>
    <xdr:to>
      <xdr:col>0</xdr:col>
      <xdr:colOff>765908</xdr:colOff>
      <xdr:row>159</xdr:row>
      <xdr:rowOff>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158</xdr:row>
      <xdr:rowOff>57150</xdr:rowOff>
    </xdr:from>
    <xdr:to>
      <xdr:col>1</xdr:col>
      <xdr:colOff>352425</xdr:colOff>
      <xdr:row>158</xdr:row>
      <xdr:rowOff>180975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5"/>
  <sheetViews>
    <sheetView zoomScale="75" zoomScaleNormal="75" zoomScaleSheetLayoutView="73" workbookViewId="0">
      <selection activeCell="E33" sqref="E33"/>
    </sheetView>
  </sheetViews>
  <sheetFormatPr defaultRowHeight="15"/>
  <cols>
    <col min="1" max="1" width="16.28515625" customWidth="1"/>
    <col min="2" max="2" width="24.7109375" customWidth="1"/>
    <col min="3" max="3" width="19.7109375" customWidth="1"/>
    <col min="4" max="4" width="11.42578125" style="10" customWidth="1"/>
    <col min="5" max="5" width="12.7109375" style="10" customWidth="1"/>
    <col min="6" max="6" width="17.5703125" style="10" customWidth="1"/>
    <col min="7" max="7" width="19.5703125" style="2" customWidth="1"/>
    <col min="8" max="8" width="18" style="2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>
      <c r="A1" s="793" t="s">
        <v>408</v>
      </c>
      <c r="B1" s="793"/>
      <c r="C1" s="793"/>
      <c r="D1" s="793"/>
      <c r="E1" s="793"/>
      <c r="F1" s="793"/>
      <c r="G1" s="793"/>
      <c r="H1" s="793"/>
      <c r="I1" s="793"/>
      <c r="J1" s="794"/>
      <c r="K1" s="112"/>
      <c r="L1" s="112"/>
    </row>
    <row r="2" spans="1:110" s="2" customFormat="1" ht="27.75" customHeight="1">
      <c r="A2" s="795" t="s">
        <v>0</v>
      </c>
      <c r="B2" s="795"/>
      <c r="C2" s="795"/>
      <c r="D2" s="795"/>
      <c r="E2" s="795"/>
      <c r="F2" s="795"/>
      <c r="G2" s="795"/>
      <c r="H2" s="795"/>
      <c r="I2" s="795"/>
      <c r="J2" s="796"/>
      <c r="K2" s="762"/>
      <c r="L2" s="762"/>
      <c r="M2" s="1"/>
      <c r="N2" s="1"/>
      <c r="O2" s="1"/>
    </row>
    <row r="3" spans="1:110" ht="30" customHeight="1">
      <c r="A3" s="798" t="s">
        <v>141</v>
      </c>
      <c r="B3" s="783" t="s">
        <v>1</v>
      </c>
      <c r="C3" s="784" t="s">
        <v>2</v>
      </c>
      <c r="D3" s="781" t="s">
        <v>132</v>
      </c>
      <c r="E3" s="781" t="s">
        <v>133</v>
      </c>
      <c r="F3" s="780" t="s">
        <v>3</v>
      </c>
      <c r="G3" s="780" t="s">
        <v>134</v>
      </c>
      <c r="H3" s="780" t="s">
        <v>135</v>
      </c>
      <c r="I3" s="780" t="s">
        <v>136</v>
      </c>
      <c r="J3" s="780" t="s">
        <v>137</v>
      </c>
      <c r="K3" s="114"/>
      <c r="L3" s="114"/>
    </row>
    <row r="4" spans="1:110" ht="51" customHeight="1">
      <c r="A4" s="798"/>
      <c r="B4" s="783"/>
      <c r="C4" s="784"/>
      <c r="D4" s="781"/>
      <c r="E4" s="781"/>
      <c r="F4" s="780"/>
      <c r="G4" s="780"/>
      <c r="H4" s="780"/>
      <c r="I4" s="780"/>
      <c r="J4" s="780"/>
      <c r="K4" s="112"/>
      <c r="L4" s="112"/>
    </row>
    <row r="5" spans="1:110" ht="53.25" customHeight="1">
      <c r="A5" s="798"/>
      <c r="B5" s="783"/>
      <c r="C5" s="784"/>
      <c r="D5" s="781"/>
      <c r="E5" s="781"/>
      <c r="F5" s="780"/>
      <c r="G5" s="780"/>
      <c r="H5" s="780"/>
      <c r="I5" s="780"/>
      <c r="J5" s="780"/>
      <c r="K5" s="112"/>
      <c r="L5" s="112"/>
    </row>
    <row r="6" spans="1:110" ht="15.95" customHeight="1">
      <c r="A6" s="797" t="s">
        <v>143</v>
      </c>
      <c r="B6" s="782" t="s">
        <v>4</v>
      </c>
      <c r="C6" s="286" t="s">
        <v>5</v>
      </c>
      <c r="D6" s="16">
        <v>7</v>
      </c>
      <c r="E6" s="16">
        <v>810</v>
      </c>
      <c r="F6" s="17">
        <v>61.81069958847737</v>
      </c>
      <c r="G6" s="500">
        <v>7.1684587813620072E-3</v>
      </c>
      <c r="H6" s="500">
        <v>1.9261637239165331E-2</v>
      </c>
      <c r="I6" s="500">
        <v>2.0206808687150007E-2</v>
      </c>
      <c r="J6" s="15">
        <v>0.72373081463990563</v>
      </c>
      <c r="K6" s="114"/>
      <c r="L6" s="11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>
      <c r="A7" s="797"/>
      <c r="B7" s="782"/>
      <c r="C7" s="286" t="s">
        <v>6</v>
      </c>
      <c r="D7" s="16">
        <v>6</v>
      </c>
      <c r="E7" s="16">
        <v>750</v>
      </c>
      <c r="F7" s="17">
        <v>74.8</v>
      </c>
      <c r="G7" s="500">
        <v>1.568855316676351E-2</v>
      </c>
      <c r="H7" s="500">
        <v>2.0833333333333332E-2</v>
      </c>
      <c r="I7" s="500">
        <v>1.6165330991327258E-2</v>
      </c>
      <c r="J7" s="15">
        <v>0.53411910669975182</v>
      </c>
      <c r="K7" s="114"/>
      <c r="L7" s="11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>
      <c r="A8" s="797"/>
      <c r="B8" s="782" t="s">
        <v>7</v>
      </c>
      <c r="C8" s="286" t="s">
        <v>8</v>
      </c>
      <c r="D8" s="16">
        <v>3</v>
      </c>
      <c r="E8" s="16">
        <v>420</v>
      </c>
      <c r="F8" s="17">
        <v>56.269841269841272</v>
      </c>
      <c r="G8" s="500">
        <v>0.10081466395112017</v>
      </c>
      <c r="H8" s="500">
        <v>3.8338658146964855E-2</v>
      </c>
      <c r="I8" s="500">
        <v>6.4894285116181708E-3</v>
      </c>
      <c r="J8" s="15">
        <v>0.45073612684031711</v>
      </c>
      <c r="K8" s="114"/>
      <c r="L8" s="11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>
      <c r="A9" s="797"/>
      <c r="B9" s="782"/>
      <c r="C9" s="286" t="s">
        <v>9</v>
      </c>
      <c r="D9" s="16">
        <v>1</v>
      </c>
      <c r="E9" s="16">
        <v>60</v>
      </c>
      <c r="F9" s="17">
        <v>81.1111111111111</v>
      </c>
      <c r="G9" s="500">
        <v>4.1666666666666664E-2</v>
      </c>
      <c r="H9" s="500">
        <v>0.24324324324324323</v>
      </c>
      <c r="I9" s="500">
        <v>0</v>
      </c>
      <c r="J9" s="15">
        <v>4.6296296296296301E-2</v>
      </c>
      <c r="K9" s="114"/>
      <c r="L9" s="11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>
      <c r="A10" s="797"/>
      <c r="B10" s="782"/>
      <c r="C10" s="88" t="s">
        <v>10</v>
      </c>
      <c r="D10" s="16"/>
      <c r="E10" s="16"/>
      <c r="F10" s="16"/>
      <c r="G10" s="768"/>
      <c r="H10" s="768"/>
      <c r="I10" s="768"/>
      <c r="J10" s="16"/>
      <c r="K10" s="114"/>
      <c r="L10" s="11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>
      <c r="A11" s="797"/>
      <c r="B11" s="782" t="s">
        <v>11</v>
      </c>
      <c r="C11" s="286" t="s">
        <v>12</v>
      </c>
      <c r="D11" s="16">
        <v>2</v>
      </c>
      <c r="E11" s="16">
        <v>330</v>
      </c>
      <c r="F11" s="17">
        <v>81.532316630355851</v>
      </c>
      <c r="G11" s="500">
        <v>0</v>
      </c>
      <c r="H11" s="500">
        <v>1.0380622837370243E-2</v>
      </c>
      <c r="I11" s="500">
        <v>2.9733515793905922E-2</v>
      </c>
      <c r="J11" s="15">
        <v>0.90112640801001254</v>
      </c>
      <c r="K11" s="114"/>
      <c r="L11" s="1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>
      <c r="A12" s="797"/>
      <c r="B12" s="782"/>
      <c r="C12" s="286" t="s">
        <v>13</v>
      </c>
      <c r="D12" s="16">
        <v>9</v>
      </c>
      <c r="E12" s="16">
        <v>1740</v>
      </c>
      <c r="F12" s="17">
        <v>83.865389299804448</v>
      </c>
      <c r="G12" s="500">
        <v>7.2393822393822397E-3</v>
      </c>
      <c r="H12" s="500">
        <v>6.4516129032258064E-3</v>
      </c>
      <c r="I12" s="500">
        <v>2.878175518650939E-2</v>
      </c>
      <c r="J12" s="15">
        <v>0.9197976878612717</v>
      </c>
      <c r="K12" s="114"/>
      <c r="L12" s="11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>
      <c r="A13" s="797"/>
      <c r="B13" s="782"/>
      <c r="C13" s="286" t="s">
        <v>14</v>
      </c>
      <c r="D13" s="16">
        <v>7</v>
      </c>
      <c r="E13" s="16">
        <v>1080</v>
      </c>
      <c r="F13" s="17">
        <v>77.436868686868692</v>
      </c>
      <c r="G13" s="500">
        <v>2.771362586605081E-2</v>
      </c>
      <c r="H13" s="500">
        <v>1.0975609756097562E-2</v>
      </c>
      <c r="I13" s="500">
        <v>9.5657372683298006E-3</v>
      </c>
      <c r="J13" s="15">
        <v>0.60779985283296534</v>
      </c>
      <c r="K13" s="114"/>
      <c r="L13" s="1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>
      <c r="A14" s="785" t="s">
        <v>147</v>
      </c>
      <c r="B14" s="786"/>
      <c r="C14" s="786"/>
      <c r="D14" s="290">
        <v>35</v>
      </c>
      <c r="E14" s="290">
        <v>5190</v>
      </c>
      <c r="F14" s="291">
        <v>75.362220947622745</v>
      </c>
      <c r="G14" s="769">
        <v>2.0469296055916127E-2</v>
      </c>
      <c r="H14" s="769">
        <v>1.6284233900814214E-2</v>
      </c>
      <c r="I14" s="769">
        <v>2.07389783566653E-2</v>
      </c>
      <c r="J14" s="292">
        <v>0.72547217115159612</v>
      </c>
      <c r="K14" s="114"/>
      <c r="L14" s="1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>
      <c r="A15" s="797" t="s">
        <v>148</v>
      </c>
      <c r="B15" s="782" t="s">
        <v>15</v>
      </c>
      <c r="C15" s="286" t="s">
        <v>16</v>
      </c>
      <c r="D15" s="16">
        <v>8</v>
      </c>
      <c r="E15" s="16">
        <v>1140</v>
      </c>
      <c r="F15" s="17">
        <v>57.487358724318604</v>
      </c>
      <c r="G15" s="500">
        <v>1.9145802650957292E-2</v>
      </c>
      <c r="H15" s="500">
        <v>4.9668874172185427E-2</v>
      </c>
      <c r="I15" s="500">
        <v>9.1553308614792783E-3</v>
      </c>
      <c r="J15" s="15">
        <v>0.41987513007284083</v>
      </c>
      <c r="K15" s="114"/>
      <c r="L15" s="1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>
      <c r="A16" s="797"/>
      <c r="B16" s="782"/>
      <c r="C16" s="286" t="s">
        <v>17</v>
      </c>
      <c r="D16" s="16">
        <v>1</v>
      </c>
      <c r="E16" s="16">
        <v>60</v>
      </c>
      <c r="F16" s="17">
        <v>215.75440092131436</v>
      </c>
      <c r="G16" s="500">
        <v>0</v>
      </c>
      <c r="H16" s="500">
        <v>0</v>
      </c>
      <c r="I16" s="500">
        <v>0</v>
      </c>
      <c r="J16" s="15">
        <v>0.69176470588235295</v>
      </c>
      <c r="K16" s="114"/>
      <c r="L16" s="1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>
      <c r="A17" s="797"/>
      <c r="B17" s="782"/>
      <c r="C17" s="286" t="s">
        <v>18</v>
      </c>
      <c r="D17" s="16">
        <v>7</v>
      </c>
      <c r="E17" s="16">
        <v>960</v>
      </c>
      <c r="F17" s="17">
        <v>73.273062381518258</v>
      </c>
      <c r="G17" s="500">
        <v>1.1439466158245948E-2</v>
      </c>
      <c r="H17" s="500">
        <v>1.3392857142857142E-2</v>
      </c>
      <c r="I17" s="500">
        <v>9.9513606087601597E-3</v>
      </c>
      <c r="J17" s="15">
        <v>0.53463587921847244</v>
      </c>
      <c r="K17" s="114"/>
      <c r="L17" s="11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>
      <c r="A18" s="797"/>
      <c r="B18" s="782" t="s">
        <v>19</v>
      </c>
      <c r="C18" s="286" t="s">
        <v>20</v>
      </c>
      <c r="D18" s="16">
        <v>13</v>
      </c>
      <c r="E18" s="16">
        <v>2430</v>
      </c>
      <c r="F18" s="17">
        <v>74.960752934003963</v>
      </c>
      <c r="G18" s="500">
        <v>1.5123226288274833E-2</v>
      </c>
      <c r="H18" s="500">
        <v>1.7016449234259785E-2</v>
      </c>
      <c r="I18" s="500">
        <v>1.0247703670568859E-2</v>
      </c>
      <c r="J18" s="15">
        <v>0.44628260023355393</v>
      </c>
      <c r="K18" s="114"/>
      <c r="L18" s="1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>
      <c r="A19" s="797"/>
      <c r="B19" s="782"/>
      <c r="C19" s="286" t="s">
        <v>21</v>
      </c>
      <c r="D19" s="16">
        <v>4</v>
      </c>
      <c r="E19" s="16">
        <v>660</v>
      </c>
      <c r="F19" s="17">
        <v>93.66429291070439</v>
      </c>
      <c r="G19" s="500">
        <v>2.2526501766784453E-2</v>
      </c>
      <c r="H19" s="500">
        <v>3.5767511177347243E-2</v>
      </c>
      <c r="I19" s="500">
        <v>2.2646966685953587E-2</v>
      </c>
      <c r="J19" s="15">
        <v>0.75626924769027726</v>
      </c>
      <c r="K19" s="114"/>
      <c r="L19" s="1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>
      <c r="A20" s="797"/>
      <c r="B20" s="782" t="s">
        <v>22</v>
      </c>
      <c r="C20" s="286" t="s">
        <v>23</v>
      </c>
      <c r="D20" s="16">
        <v>6</v>
      </c>
      <c r="E20" s="16">
        <v>690</v>
      </c>
      <c r="F20" s="17">
        <v>90.041721563460712</v>
      </c>
      <c r="G20" s="500">
        <v>3.2523850823937557E-2</v>
      </c>
      <c r="H20" s="500">
        <v>0.11597938144329896</v>
      </c>
      <c r="I20" s="500">
        <v>3.2191196195585901E-3</v>
      </c>
      <c r="J20" s="15">
        <v>0.8395696913002807</v>
      </c>
      <c r="K20" s="114"/>
      <c r="L20" s="1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>
      <c r="A21" s="797"/>
      <c r="B21" s="782"/>
      <c r="C21" s="286" t="s">
        <v>24</v>
      </c>
      <c r="D21" s="16">
        <v>7.666666666666667</v>
      </c>
      <c r="E21" s="16">
        <v>900</v>
      </c>
      <c r="F21" s="17">
        <v>65.25056360708534</v>
      </c>
      <c r="G21" s="500">
        <v>9.7985846488840497E-3</v>
      </c>
      <c r="H21" s="500">
        <v>7.4257425742574263E-3</v>
      </c>
      <c r="I21" s="500">
        <v>4.2540671499726471E-2</v>
      </c>
      <c r="J21" s="15">
        <v>0.69713993871297242</v>
      </c>
      <c r="K21" s="114"/>
      <c r="L21" s="1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>
      <c r="A22" s="797"/>
      <c r="B22" s="782" t="s">
        <v>25</v>
      </c>
      <c r="C22" s="286" t="s">
        <v>26</v>
      </c>
      <c r="D22" s="16">
        <v>9</v>
      </c>
      <c r="E22" s="16">
        <v>1260</v>
      </c>
      <c r="F22" s="17">
        <v>72.539682539682545</v>
      </c>
      <c r="G22" s="500">
        <v>1.4563106796116505E-2</v>
      </c>
      <c r="H22" s="500">
        <v>1.4705882352941176E-2</v>
      </c>
      <c r="I22" s="500">
        <v>3.3110814419225636E-2</v>
      </c>
      <c r="J22" s="15">
        <v>0.58005336891260839</v>
      </c>
      <c r="K22" s="114"/>
      <c r="L22" s="1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>
      <c r="A23" s="797"/>
      <c r="B23" s="782"/>
      <c r="C23" s="286" t="s">
        <v>27</v>
      </c>
      <c r="D23" s="16">
        <v>3</v>
      </c>
      <c r="E23" s="16">
        <v>480</v>
      </c>
      <c r="F23" s="17">
        <v>85.7638888888889</v>
      </c>
      <c r="G23" s="500">
        <v>1.7326732673267328E-2</v>
      </c>
      <c r="H23" s="500">
        <v>3.3457249070631967E-2</v>
      </c>
      <c r="I23" s="500">
        <v>1.5490318550905683E-2</v>
      </c>
      <c r="J23" s="15">
        <v>0.54773869346733672</v>
      </c>
      <c r="K23" s="114"/>
      <c r="L23" s="1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>
      <c r="A24" s="797"/>
      <c r="B24" s="782"/>
      <c r="C24" s="286" t="s">
        <v>28</v>
      </c>
      <c r="D24" s="16">
        <v>2</v>
      </c>
      <c r="E24" s="16">
        <v>240</v>
      </c>
      <c r="F24" s="17">
        <v>63.911290322580641</v>
      </c>
      <c r="G24" s="500">
        <v>2.1201413427561839E-2</v>
      </c>
      <c r="H24" s="500">
        <v>1.6483516483516484E-2</v>
      </c>
      <c r="I24" s="500">
        <v>0</v>
      </c>
      <c r="J24" s="15">
        <v>0.50819672131147531</v>
      </c>
      <c r="K24" s="114"/>
      <c r="L24" s="1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>
      <c r="A25" s="785" t="s">
        <v>147</v>
      </c>
      <c r="B25" s="786"/>
      <c r="C25" s="786"/>
      <c r="D25" s="290">
        <v>60.666666666666664</v>
      </c>
      <c r="E25" s="290">
        <v>8820</v>
      </c>
      <c r="F25" s="291">
        <v>75.006318288798738</v>
      </c>
      <c r="G25" s="770">
        <v>1.7236507487990958E-2</v>
      </c>
      <c r="H25" s="770">
        <v>2.6653974297953357E-2</v>
      </c>
      <c r="I25" s="770">
        <v>1.5631236309099968E-2</v>
      </c>
      <c r="J25" s="293">
        <v>0.58255213315477328</v>
      </c>
      <c r="K25" s="744"/>
      <c r="L25" s="7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>
      <c r="A26" s="797" t="s">
        <v>150</v>
      </c>
      <c r="B26" s="787" t="s">
        <v>29</v>
      </c>
      <c r="C26" s="286" t="s">
        <v>30</v>
      </c>
      <c r="D26" s="16">
        <v>1</v>
      </c>
      <c r="E26" s="16">
        <v>96.666666666666671</v>
      </c>
      <c r="F26" s="17">
        <v>81.400470219435732</v>
      </c>
      <c r="G26" s="500">
        <v>0</v>
      </c>
      <c r="H26" s="500">
        <v>0</v>
      </c>
      <c r="I26" s="500">
        <v>1.2708559985365901E-2</v>
      </c>
      <c r="J26" s="15">
        <v>0.65437788018433185</v>
      </c>
      <c r="K26" s="114"/>
      <c r="L26" s="11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>
      <c r="A27" s="797"/>
      <c r="B27" s="787"/>
      <c r="C27" s="286" t="s">
        <v>31</v>
      </c>
      <c r="D27" s="16">
        <v>5</v>
      </c>
      <c r="E27" s="16">
        <v>720</v>
      </c>
      <c r="F27" s="17">
        <v>59.098968770021393</v>
      </c>
      <c r="G27" s="500">
        <v>2.0512820512820513E-2</v>
      </c>
      <c r="H27" s="500">
        <v>1.9639934533551555E-2</v>
      </c>
      <c r="I27" s="500">
        <v>2.1150961277586224E-2</v>
      </c>
      <c r="J27" s="15">
        <v>0.61197511664074644</v>
      </c>
      <c r="K27" s="114"/>
      <c r="L27" s="1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>
      <c r="A28" s="797"/>
      <c r="B28" s="787"/>
      <c r="C28" s="286" t="s">
        <v>32</v>
      </c>
      <c r="D28" s="16">
        <v>4</v>
      </c>
      <c r="E28" s="16">
        <v>990</v>
      </c>
      <c r="F28" s="17">
        <v>64.22293106503632</v>
      </c>
      <c r="G28" s="500">
        <v>1.6905737704918034E-2</v>
      </c>
      <c r="H28" s="500">
        <v>1.8672199170124481E-2</v>
      </c>
      <c r="I28" s="500">
        <v>8.9176464167000195E-3</v>
      </c>
      <c r="J28" s="15">
        <v>0.49793483249196879</v>
      </c>
      <c r="K28" s="114"/>
      <c r="L28" s="1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>
      <c r="A29" s="797"/>
      <c r="B29" s="787"/>
      <c r="C29" s="286" t="s">
        <v>33</v>
      </c>
      <c r="D29" s="16">
        <v>4</v>
      </c>
      <c r="E29" s="16">
        <v>540</v>
      </c>
      <c r="F29" s="17">
        <v>48.92827285007413</v>
      </c>
      <c r="G29" s="500">
        <v>7.1174377224199295E-2</v>
      </c>
      <c r="H29" s="500">
        <v>4.740406320541761E-2</v>
      </c>
      <c r="I29" s="500">
        <v>3.658668807450887E-2</v>
      </c>
      <c r="J29" s="15">
        <v>0.7547425474254742</v>
      </c>
      <c r="K29" s="114"/>
      <c r="L29" s="11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>
      <c r="A30" s="797"/>
      <c r="B30" s="787"/>
      <c r="C30" s="286" t="s">
        <v>34</v>
      </c>
      <c r="D30" s="16">
        <v>4.666666666666667</v>
      </c>
      <c r="E30" s="16">
        <v>750</v>
      </c>
      <c r="F30" s="17">
        <v>80.59887955182073</v>
      </c>
      <c r="G30" s="500">
        <v>8.7108013937282226E-3</v>
      </c>
      <c r="H30" s="500">
        <v>2.9813664596273295E-2</v>
      </c>
      <c r="I30" s="500">
        <v>1.3234261724207439E-2</v>
      </c>
      <c r="J30" s="15">
        <v>0.68568517575140087</v>
      </c>
      <c r="K30" s="114"/>
      <c r="L30" s="11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>
      <c r="A31" s="797"/>
      <c r="B31" s="787" t="s">
        <v>35</v>
      </c>
      <c r="C31" s="286" t="s">
        <v>36</v>
      </c>
      <c r="D31" s="16">
        <v>2</v>
      </c>
      <c r="E31" s="16">
        <v>360</v>
      </c>
      <c r="F31" s="17">
        <v>73.644271751910637</v>
      </c>
      <c r="G31" s="500">
        <v>5.084745762711864E-2</v>
      </c>
      <c r="H31" s="500">
        <v>7.792207792207792E-2</v>
      </c>
      <c r="I31" s="500">
        <v>7.5437714616431398E-3</v>
      </c>
      <c r="J31" s="15">
        <v>0.86294416243654826</v>
      </c>
      <c r="K31" s="114"/>
      <c r="L31" s="11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>
      <c r="A32" s="797"/>
      <c r="B32" s="787"/>
      <c r="C32" s="286" t="s">
        <v>37</v>
      </c>
      <c r="D32" s="16">
        <v>4</v>
      </c>
      <c r="E32" s="16">
        <v>570</v>
      </c>
      <c r="F32" s="17">
        <v>82.882262598464877</v>
      </c>
      <c r="G32" s="500">
        <v>1.8214936247723133E-3</v>
      </c>
      <c r="H32" s="500">
        <v>0</v>
      </c>
      <c r="I32" s="500">
        <v>2.1167206467464065E-2</v>
      </c>
      <c r="J32" s="15">
        <v>0.8125810635538262</v>
      </c>
      <c r="K32" s="114"/>
      <c r="L32" s="11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>
      <c r="A33" s="797"/>
      <c r="B33" s="787"/>
      <c r="C33" s="286" t="s">
        <v>38</v>
      </c>
      <c r="D33" s="16">
        <v>4</v>
      </c>
      <c r="E33" s="16">
        <v>780</v>
      </c>
      <c r="F33" s="17">
        <v>88.034569597069577</v>
      </c>
      <c r="G33" s="500">
        <v>1.6648168701442843E-2</v>
      </c>
      <c r="H33" s="500">
        <v>3.1496062992125984E-2</v>
      </c>
      <c r="I33" s="500">
        <v>1.165043494090265E-2</v>
      </c>
      <c r="J33" s="15">
        <v>0.21481806225339764</v>
      </c>
      <c r="K33" s="114"/>
      <c r="L33" s="11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>
      <c r="A34" s="797"/>
      <c r="B34" s="787"/>
      <c r="C34" s="286" t="s">
        <v>39</v>
      </c>
      <c r="D34" s="16">
        <v>3</v>
      </c>
      <c r="E34" s="16">
        <v>330</v>
      </c>
      <c r="F34" s="17">
        <v>92.305595638928978</v>
      </c>
      <c r="G34" s="500">
        <v>2.0809248554913295E-2</v>
      </c>
      <c r="H34" s="500">
        <v>5.6338028169014086E-2</v>
      </c>
      <c r="I34" s="500">
        <v>2.9563379645239446E-2</v>
      </c>
      <c r="J34" s="15">
        <v>0.80135135135135138</v>
      </c>
      <c r="K34" s="114"/>
      <c r="L34" s="11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>
      <c r="A35" s="797"/>
      <c r="B35" s="787"/>
      <c r="C35" s="286" t="s">
        <v>40</v>
      </c>
      <c r="D35" s="16">
        <v>4</v>
      </c>
      <c r="E35" s="16">
        <v>600</v>
      </c>
      <c r="F35" s="17">
        <v>63.662428377340646</v>
      </c>
      <c r="G35" s="500">
        <v>0</v>
      </c>
      <c r="H35" s="500">
        <v>0</v>
      </c>
      <c r="I35" s="500">
        <v>2.007114416377772E-2</v>
      </c>
      <c r="J35" s="15">
        <v>0.5811638591117918</v>
      </c>
      <c r="K35" s="114"/>
      <c r="L35" s="1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>
      <c r="A36" s="797"/>
      <c r="B36" s="787"/>
      <c r="C36" s="286" t="s">
        <v>41</v>
      </c>
      <c r="D36" s="16">
        <v>2</v>
      </c>
      <c r="E36" s="16">
        <v>240</v>
      </c>
      <c r="F36" s="17">
        <v>110.35304683742184</v>
      </c>
      <c r="G36" s="500">
        <v>0</v>
      </c>
      <c r="H36" s="500">
        <v>0</v>
      </c>
      <c r="I36" s="500">
        <v>1.7620215301432561E-2</v>
      </c>
      <c r="J36" s="15">
        <v>0.73890608875128994</v>
      </c>
      <c r="K36" s="114"/>
      <c r="L36" s="1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>
      <c r="A37" s="797"/>
      <c r="B37" s="787" t="s">
        <v>42</v>
      </c>
      <c r="C37" s="286" t="s">
        <v>43</v>
      </c>
      <c r="D37" s="16">
        <v>2</v>
      </c>
      <c r="E37" s="16">
        <v>330</v>
      </c>
      <c r="F37" s="17">
        <v>72.55482119152451</v>
      </c>
      <c r="G37" s="500">
        <v>0</v>
      </c>
      <c r="H37" s="500">
        <v>0</v>
      </c>
      <c r="I37" s="500">
        <v>1.9490660867435328E-2</v>
      </c>
      <c r="J37" s="15">
        <v>0.74570446735395191</v>
      </c>
      <c r="K37" s="114"/>
      <c r="L37" s="11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>
      <c r="A38" s="797"/>
      <c r="B38" s="787"/>
      <c r="C38" s="286" t="s">
        <v>44</v>
      </c>
      <c r="D38" s="16">
        <v>3</v>
      </c>
      <c r="E38" s="16">
        <v>336.66666666666669</v>
      </c>
      <c r="F38" s="17">
        <v>89.616367651802761</v>
      </c>
      <c r="G38" s="500">
        <v>0</v>
      </c>
      <c r="H38" s="500">
        <v>0</v>
      </c>
      <c r="I38" s="500">
        <v>5.6345789087485637E-2</v>
      </c>
      <c r="J38" s="15">
        <v>0.88516260162601623</v>
      </c>
      <c r="K38" s="114"/>
      <c r="L38" s="11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>
      <c r="A39" s="797"/>
      <c r="B39" s="787"/>
      <c r="C39" s="286" t="s">
        <v>45</v>
      </c>
      <c r="D39" s="16">
        <v>2</v>
      </c>
      <c r="E39" s="16">
        <v>213.33333333333334</v>
      </c>
      <c r="F39" s="17">
        <v>47.098721590909093</v>
      </c>
      <c r="G39" s="500">
        <v>0</v>
      </c>
      <c r="H39" s="500">
        <v>0</v>
      </c>
      <c r="I39" s="500">
        <v>6.8650131812557164E-2</v>
      </c>
      <c r="J39" s="15">
        <v>0.92592592592592593</v>
      </c>
      <c r="K39" s="114"/>
      <c r="L39" s="11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>
      <c r="A40" s="797"/>
      <c r="B40" s="787"/>
      <c r="C40" s="286" t="s">
        <v>46</v>
      </c>
      <c r="D40" s="16">
        <v>3</v>
      </c>
      <c r="E40" s="16">
        <v>450</v>
      </c>
      <c r="F40" s="17">
        <v>79.88822751322752</v>
      </c>
      <c r="G40" s="500">
        <v>0</v>
      </c>
      <c r="H40" s="500">
        <v>0</v>
      </c>
      <c r="I40" s="500">
        <v>1.3976414800024959E-2</v>
      </c>
      <c r="J40" s="15">
        <v>0.76576576576576572</v>
      </c>
      <c r="K40" s="114"/>
      <c r="L40" s="11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>
      <c r="A41" s="785" t="s">
        <v>147</v>
      </c>
      <c r="B41" s="786"/>
      <c r="C41" s="786"/>
      <c r="D41" s="290">
        <v>47.666666666666671</v>
      </c>
      <c r="E41" s="290">
        <v>7006.666666666667</v>
      </c>
      <c r="F41" s="291">
        <v>73.441601501574652</v>
      </c>
      <c r="G41" s="770">
        <v>1.5153503017580689E-2</v>
      </c>
      <c r="H41" s="770">
        <v>1.6916299559471368E-2</v>
      </c>
      <c r="I41" s="770">
        <v>2.0612341268526568E-2</v>
      </c>
      <c r="J41" s="293">
        <v>0.63780707010185744</v>
      </c>
      <c r="K41" s="744"/>
      <c r="L41" s="7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>
      <c r="A42" s="787" t="s">
        <v>154</v>
      </c>
      <c r="B42" s="787" t="s">
        <v>47</v>
      </c>
      <c r="C42" s="286" t="s">
        <v>48</v>
      </c>
      <c r="D42" s="16">
        <v>3</v>
      </c>
      <c r="E42" s="16">
        <v>690</v>
      </c>
      <c r="F42" s="17">
        <v>78.004761574555616</v>
      </c>
      <c r="G42" s="500">
        <v>0.24957983193277311</v>
      </c>
      <c r="H42" s="500">
        <v>4.8165137614678895E-2</v>
      </c>
      <c r="I42" s="500">
        <v>1.5111460578700251E-2</v>
      </c>
      <c r="J42" s="15">
        <v>0.75759621877110062</v>
      </c>
      <c r="K42" s="114"/>
      <c r="L42" s="11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>
      <c r="A43" s="787"/>
      <c r="B43" s="787"/>
      <c r="C43" s="286" t="s">
        <v>49</v>
      </c>
      <c r="D43" s="16">
        <v>2</v>
      </c>
      <c r="E43" s="16">
        <v>660</v>
      </c>
      <c r="F43" s="17">
        <v>87.954988481304269</v>
      </c>
      <c r="G43" s="500">
        <v>1.5030060120240481E-3</v>
      </c>
      <c r="H43" s="500">
        <v>0</v>
      </c>
      <c r="I43" s="500">
        <v>8.6132210424515951E-3</v>
      </c>
      <c r="J43" s="15">
        <v>0.4826776277157957</v>
      </c>
      <c r="K43" s="114"/>
      <c r="L43" s="11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>
      <c r="A44" s="787"/>
      <c r="B44" s="787"/>
      <c r="C44" s="286" t="s">
        <v>50</v>
      </c>
      <c r="D44" s="16">
        <v>2</v>
      </c>
      <c r="E44" s="16">
        <v>360</v>
      </c>
      <c r="F44" s="17">
        <v>80.678544706322498</v>
      </c>
      <c r="G44" s="500">
        <v>0</v>
      </c>
      <c r="H44" s="500">
        <v>7.874015748031496E-3</v>
      </c>
      <c r="I44" s="500">
        <v>3.5577864980321464E-2</v>
      </c>
      <c r="J44" s="15">
        <v>1.0097919216646267</v>
      </c>
      <c r="K44" s="114"/>
      <c r="L44" s="11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>
      <c r="A45" s="787"/>
      <c r="B45" s="787"/>
      <c r="C45" s="18" t="s">
        <v>51</v>
      </c>
      <c r="D45" s="16"/>
      <c r="E45" s="16"/>
      <c r="F45" s="16">
        <v>0</v>
      </c>
      <c r="G45" s="768"/>
      <c r="H45" s="768"/>
      <c r="I45" s="768"/>
      <c r="J45" s="16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>
      <c r="A46" s="787"/>
      <c r="B46" s="787"/>
      <c r="C46" s="286" t="s">
        <v>52</v>
      </c>
      <c r="D46" s="16">
        <v>4</v>
      </c>
      <c r="E46" s="16">
        <v>573.33333333333337</v>
      </c>
      <c r="F46" s="17">
        <v>83.716131634583277</v>
      </c>
      <c r="G46" s="500">
        <v>2.0161290322580645E-3</v>
      </c>
      <c r="H46" s="500">
        <v>8.9552238805970137E-3</v>
      </c>
      <c r="I46" s="500">
        <v>1.6667621997871689E-2</v>
      </c>
      <c r="J46" s="15">
        <v>0.90894695170229611</v>
      </c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>
      <c r="A47" s="787"/>
      <c r="B47" s="787"/>
      <c r="C47" s="18" t="s">
        <v>53</v>
      </c>
      <c r="D47" s="16"/>
      <c r="E47" s="16"/>
      <c r="F47" s="16">
        <v>0</v>
      </c>
      <c r="G47" s="768"/>
      <c r="H47" s="768"/>
      <c r="I47" s="768"/>
      <c r="J47" s="16"/>
      <c r="K47" s="114"/>
      <c r="L47" s="1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>
      <c r="A48" s="787"/>
      <c r="B48" s="787"/>
      <c r="C48" s="18" t="s">
        <v>54</v>
      </c>
      <c r="D48" s="16"/>
      <c r="E48" s="16"/>
      <c r="F48" s="16">
        <v>0</v>
      </c>
      <c r="G48" s="768"/>
      <c r="H48" s="768"/>
      <c r="I48" s="768"/>
      <c r="J48" s="16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>
      <c r="A49" s="787"/>
      <c r="B49" s="787"/>
      <c r="C49" s="286" t="s">
        <v>55</v>
      </c>
      <c r="D49" s="16">
        <v>2</v>
      </c>
      <c r="E49" s="16">
        <v>360</v>
      </c>
      <c r="F49" s="17">
        <v>74.765385334829787</v>
      </c>
      <c r="G49" s="500">
        <v>2.9556650246305421E-3</v>
      </c>
      <c r="H49" s="500">
        <v>9.836065573770493E-2</v>
      </c>
      <c r="I49" s="500">
        <v>3.7153259698157908E-3</v>
      </c>
      <c r="J49" s="15">
        <v>0.88622129436325681</v>
      </c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>
      <c r="A50" s="785" t="s">
        <v>147</v>
      </c>
      <c r="B50" s="786"/>
      <c r="C50" s="786"/>
      <c r="D50" s="290">
        <v>13</v>
      </c>
      <c r="E50" s="290">
        <v>2643.3333333333335</v>
      </c>
      <c r="F50" s="291">
        <v>81.650936255768002</v>
      </c>
      <c r="G50" s="770">
        <v>8.334626726680118E-2</v>
      </c>
      <c r="H50" s="770">
        <v>7.6134699853587118E-2</v>
      </c>
      <c r="I50" s="770">
        <v>1.5042446266807587E-2</v>
      </c>
      <c r="J50" s="293">
        <v>0.68494091286906877</v>
      </c>
      <c r="K50" s="744"/>
      <c r="L50" s="7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>
      <c r="A51" s="495" t="s">
        <v>156</v>
      </c>
      <c r="B51" s="782" t="s">
        <v>56</v>
      </c>
      <c r="C51" s="287" t="s">
        <v>57</v>
      </c>
      <c r="D51" s="16">
        <v>3</v>
      </c>
      <c r="E51" s="16">
        <v>360</v>
      </c>
      <c r="F51" s="17">
        <v>83.318974054268168</v>
      </c>
      <c r="G51" s="500">
        <v>2.9900332225913623E-2</v>
      </c>
      <c r="H51" s="500">
        <v>9.8684210526315801E-3</v>
      </c>
      <c r="I51" s="500">
        <v>6.6678156069673328E-3</v>
      </c>
      <c r="J51" s="15">
        <v>0.7448275862068966</v>
      </c>
      <c r="K51" s="489"/>
      <c r="L51" s="48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>
      <c r="A52" s="496"/>
      <c r="B52" s="782"/>
      <c r="C52" s="287" t="s">
        <v>58</v>
      </c>
      <c r="D52" s="16">
        <v>3</v>
      </c>
      <c r="E52" s="16">
        <v>360</v>
      </c>
      <c r="F52" s="17">
        <v>89.983137293992556</v>
      </c>
      <c r="G52" s="500">
        <v>1.482213438735178E-2</v>
      </c>
      <c r="H52" s="500">
        <v>9.6774193548387101E-3</v>
      </c>
      <c r="I52" s="500">
        <v>6.1739962871092905E-3</v>
      </c>
      <c r="J52" s="15">
        <v>0.56547619047619047</v>
      </c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>
      <c r="A53" s="496"/>
      <c r="B53" s="782"/>
      <c r="C53" s="287" t="s">
        <v>59</v>
      </c>
      <c r="D53" s="16">
        <v>1</v>
      </c>
      <c r="E53" s="16">
        <v>60</v>
      </c>
      <c r="F53" s="17">
        <v>97.538029100529101</v>
      </c>
      <c r="G53" s="500">
        <v>0</v>
      </c>
      <c r="H53" s="500">
        <v>0</v>
      </c>
      <c r="I53" s="500">
        <v>6.8349409231916736E-2</v>
      </c>
      <c r="J53" s="15">
        <v>0.74691358024691368</v>
      </c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>
      <c r="A54" s="496"/>
      <c r="B54" s="782" t="s">
        <v>60</v>
      </c>
      <c r="C54" s="287" t="s">
        <v>61</v>
      </c>
      <c r="D54" s="16">
        <v>3</v>
      </c>
      <c r="E54" s="16">
        <v>480</v>
      </c>
      <c r="F54" s="17">
        <v>72.5</v>
      </c>
      <c r="G54" s="500">
        <v>2.4875621890547263E-3</v>
      </c>
      <c r="H54" s="500">
        <v>9.9009900990099011E-3</v>
      </c>
      <c r="I54" s="500">
        <v>4.3429532081815637E-2</v>
      </c>
      <c r="J54" s="15">
        <v>0.9396396396396397</v>
      </c>
      <c r="K54" s="114"/>
      <c r="L54" s="11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>
      <c r="A55" s="496"/>
      <c r="B55" s="782"/>
      <c r="C55" s="287" t="s">
        <v>62</v>
      </c>
      <c r="D55" s="16">
        <v>2</v>
      </c>
      <c r="E55" s="16">
        <v>240</v>
      </c>
      <c r="F55" s="17">
        <v>91.25</v>
      </c>
      <c r="G55" s="500">
        <v>0</v>
      </c>
      <c r="H55" s="500">
        <v>0</v>
      </c>
      <c r="I55" s="500">
        <v>5.2021735656065209E-2</v>
      </c>
      <c r="J55" s="15">
        <v>0.84843492586490932</v>
      </c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>
      <c r="A56" s="496"/>
      <c r="B56" s="782"/>
      <c r="C56" s="19" t="s">
        <v>63</v>
      </c>
      <c r="D56" s="553">
        <v>0</v>
      </c>
      <c r="E56" s="553">
        <v>0</v>
      </c>
      <c r="F56" s="554">
        <v>0</v>
      </c>
      <c r="G56" s="771"/>
      <c r="H56" s="771"/>
      <c r="I56" s="771"/>
      <c r="J56" s="55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>
      <c r="A57" s="496"/>
      <c r="B57" s="782"/>
      <c r="C57" s="287" t="s">
        <v>64</v>
      </c>
      <c r="D57" s="16">
        <v>2</v>
      </c>
      <c r="E57" s="16">
        <v>210</v>
      </c>
      <c r="F57" s="17">
        <v>79.206349206349216</v>
      </c>
      <c r="G57" s="500">
        <v>0</v>
      </c>
      <c r="H57" s="500">
        <v>2.8985507246376812E-2</v>
      </c>
      <c r="I57" s="500">
        <v>1.5956146333303306E-2</v>
      </c>
      <c r="J57" s="15">
        <v>0.69620253164556956</v>
      </c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>
      <c r="A58" s="496"/>
      <c r="B58" s="782"/>
      <c r="C58" s="287" t="s">
        <v>65</v>
      </c>
      <c r="D58" s="16">
        <v>1</v>
      </c>
      <c r="E58" s="16">
        <v>570</v>
      </c>
      <c r="F58" s="17">
        <v>100.4093567251462</v>
      </c>
      <c r="G58" s="500">
        <v>0</v>
      </c>
      <c r="H58" s="500">
        <v>0</v>
      </c>
      <c r="I58" s="500">
        <v>1.5469061876247501E-2</v>
      </c>
      <c r="J58" s="15">
        <v>0.63815226689478177</v>
      </c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>
      <c r="A59" s="496"/>
      <c r="B59" s="782"/>
      <c r="C59" s="287" t="s">
        <v>66</v>
      </c>
      <c r="D59" s="16">
        <v>3</v>
      </c>
      <c r="E59" s="16">
        <v>360</v>
      </c>
      <c r="F59" s="17">
        <v>86.666666666666671</v>
      </c>
      <c r="G59" s="500">
        <v>3.0927835051546395E-3</v>
      </c>
      <c r="H59" s="500">
        <v>0</v>
      </c>
      <c r="I59" s="500">
        <v>1.8651206038396324E-2</v>
      </c>
      <c r="J59" s="15">
        <v>0.72073732718894012</v>
      </c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>
      <c r="A60" s="496"/>
      <c r="B60" s="782" t="s">
        <v>67</v>
      </c>
      <c r="C60" s="287" t="s">
        <v>68</v>
      </c>
      <c r="D60" s="16">
        <v>4</v>
      </c>
      <c r="E60" s="16">
        <v>780</v>
      </c>
      <c r="F60" s="17">
        <v>82.970994242924064</v>
      </c>
      <c r="G60" s="500">
        <v>1.4388489208633094E-2</v>
      </c>
      <c r="H60" s="500">
        <v>4.8622366288492711E-3</v>
      </c>
      <c r="I60" s="500">
        <v>7.7259004411690414E-3</v>
      </c>
      <c r="J60" s="15">
        <v>0.93286410395235531</v>
      </c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>
      <c r="A61" s="496"/>
      <c r="B61" s="782"/>
      <c r="C61" s="287" t="s">
        <v>69</v>
      </c>
      <c r="D61" s="16">
        <v>4</v>
      </c>
      <c r="E61" s="16">
        <v>600</v>
      </c>
      <c r="F61" s="17">
        <v>90.158551572167141</v>
      </c>
      <c r="G61" s="500">
        <v>8.4459459459459464E-3</v>
      </c>
      <c r="H61" s="500">
        <v>2.8571428571428571E-2</v>
      </c>
      <c r="I61" s="500">
        <v>1.9102150513627927E-2</v>
      </c>
      <c r="J61" s="15">
        <v>0.67196702002355713</v>
      </c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>
      <c r="A62" s="496"/>
      <c r="B62" s="782"/>
      <c r="C62" s="287" t="s">
        <v>70</v>
      </c>
      <c r="D62" s="16">
        <v>3</v>
      </c>
      <c r="E62" s="16">
        <v>420</v>
      </c>
      <c r="F62" s="17">
        <v>85.82790489933349</v>
      </c>
      <c r="G62" s="500">
        <v>0</v>
      </c>
      <c r="H62" s="500">
        <v>0</v>
      </c>
      <c r="I62" s="500">
        <v>2.7741005489356537E-2</v>
      </c>
      <c r="J62" s="15">
        <v>0.93055555555555558</v>
      </c>
      <c r="K62" s="114"/>
      <c r="L62" s="1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>
      <c r="A63" s="496"/>
      <c r="B63" s="782"/>
      <c r="C63" s="287" t="s">
        <v>71</v>
      </c>
      <c r="D63" s="16">
        <v>2</v>
      </c>
      <c r="E63" s="16">
        <v>240</v>
      </c>
      <c r="F63" s="17">
        <v>82.964861028586512</v>
      </c>
      <c r="G63" s="500">
        <v>4.3165467625899283E-2</v>
      </c>
      <c r="H63" s="500">
        <v>3.3707865168539325E-2</v>
      </c>
      <c r="I63" s="500">
        <v>2.0088826112688807E-2</v>
      </c>
      <c r="J63" s="15">
        <v>0.47077409162717215</v>
      </c>
      <c r="K63" s="114"/>
      <c r="L63" s="11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>
      <c r="A64" s="496"/>
      <c r="B64" s="491" t="s">
        <v>354</v>
      </c>
      <c r="C64" s="287" t="s">
        <v>74</v>
      </c>
      <c r="D64" s="16">
        <v>19.666666666666668</v>
      </c>
      <c r="E64" s="16">
        <v>2450</v>
      </c>
      <c r="F64" s="17">
        <v>85.234611719083759</v>
      </c>
      <c r="G64" s="500">
        <v>2.2702191392085763E-2</v>
      </c>
      <c r="H64" s="500">
        <v>2.3738872403560832E-2</v>
      </c>
      <c r="I64" s="500">
        <v>7.4575840295856621E-2</v>
      </c>
      <c r="J64" s="15">
        <v>0.49623928633898895</v>
      </c>
      <c r="K64" s="114"/>
      <c r="L64" s="11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>
      <c r="A65" s="496"/>
      <c r="B65" s="788" t="s">
        <v>356</v>
      </c>
      <c r="C65" s="287" t="s">
        <v>73</v>
      </c>
      <c r="D65" s="16">
        <v>5</v>
      </c>
      <c r="E65" s="16">
        <v>510</v>
      </c>
      <c r="F65" s="17">
        <v>70.989714980830882</v>
      </c>
      <c r="G65" s="500">
        <v>1.5306122448979591E-2</v>
      </c>
      <c r="H65" s="500">
        <v>1.4814814814814815E-2</v>
      </c>
      <c r="I65" s="500">
        <v>0.21129821417159372</v>
      </c>
      <c r="J65" s="15">
        <v>0.39311594202898548</v>
      </c>
      <c r="K65" s="114"/>
      <c r="L65" s="11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>
      <c r="A66" s="497"/>
      <c r="B66" s="790"/>
      <c r="C66" s="287" t="s">
        <v>75</v>
      </c>
      <c r="D66" s="16">
        <v>5</v>
      </c>
      <c r="E66" s="16">
        <v>600</v>
      </c>
      <c r="F66" s="17">
        <v>86.864021164021182</v>
      </c>
      <c r="G66" s="500">
        <v>5.8214747736093139E-3</v>
      </c>
      <c r="H66" s="500">
        <v>0</v>
      </c>
      <c r="I66" s="500">
        <v>2.4943200160805978E-2</v>
      </c>
      <c r="J66" s="15">
        <v>0.63964534515516147</v>
      </c>
      <c r="K66" s="114"/>
      <c r="L66" s="11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>
      <c r="A67" s="785" t="s">
        <v>147</v>
      </c>
      <c r="B67" s="786"/>
      <c r="C67" s="786"/>
      <c r="D67" s="290">
        <v>60.666666666666671</v>
      </c>
      <c r="E67" s="290">
        <v>8240</v>
      </c>
      <c r="F67" s="291">
        <v>85.185372294396345</v>
      </c>
      <c r="G67" s="770">
        <v>1.2124789973207394E-2</v>
      </c>
      <c r="H67" s="770">
        <v>1.3499480789200415E-2</v>
      </c>
      <c r="I67" s="770">
        <v>2.7316109576601195E-2</v>
      </c>
      <c r="J67" s="293">
        <v>0.65473830293417923</v>
      </c>
      <c r="K67" s="744"/>
      <c r="L67" s="7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>
      <c r="A68" s="787" t="s">
        <v>162</v>
      </c>
      <c r="B68" s="288" t="s">
        <v>76</v>
      </c>
      <c r="C68" s="286" t="s">
        <v>77</v>
      </c>
      <c r="D68" s="16">
        <v>11</v>
      </c>
      <c r="E68" s="16">
        <v>1290</v>
      </c>
      <c r="F68" s="17">
        <v>77.728251507321275</v>
      </c>
      <c r="G68" s="500">
        <v>7.1964017991004497E-3</v>
      </c>
      <c r="H68" s="500">
        <v>3.0060120240480961E-2</v>
      </c>
      <c r="I68" s="500">
        <v>2.6927445494085385E-2</v>
      </c>
      <c r="J68" s="15">
        <v>0.74401050213324582</v>
      </c>
      <c r="K68" s="114"/>
      <c r="L68" s="11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>
      <c r="A69" s="787"/>
      <c r="B69" s="782" t="s">
        <v>78</v>
      </c>
      <c r="C69" s="286" t="s">
        <v>79</v>
      </c>
      <c r="D69" s="16">
        <v>4</v>
      </c>
      <c r="E69" s="16">
        <v>480</v>
      </c>
      <c r="F69" s="17">
        <v>56.922164351851855</v>
      </c>
      <c r="G69" s="500">
        <v>1.5909090909090907E-2</v>
      </c>
      <c r="H69" s="500">
        <v>9.5652173913043481E-2</v>
      </c>
      <c r="I69" s="500">
        <v>1.8299842926348217E-2</v>
      </c>
      <c r="J69" s="15">
        <v>0.51067463706233995</v>
      </c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>
      <c r="A70" s="787"/>
      <c r="B70" s="782"/>
      <c r="C70" s="286" t="s">
        <v>80</v>
      </c>
      <c r="D70" s="16">
        <v>1</v>
      </c>
      <c r="E70" s="16">
        <v>180</v>
      </c>
      <c r="F70" s="17">
        <v>60.040050440466047</v>
      </c>
      <c r="G70" s="500">
        <v>0.38989169675090257</v>
      </c>
      <c r="H70" s="500">
        <v>0.18085106382978725</v>
      </c>
      <c r="I70" s="500">
        <v>0</v>
      </c>
      <c r="J70" s="15">
        <v>0.70613107822410148</v>
      </c>
      <c r="K70" s="114"/>
      <c r="L70" s="1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>
      <c r="A71" s="787"/>
      <c r="B71" s="782" t="s">
        <v>81</v>
      </c>
      <c r="C71" s="286" t="s">
        <v>82</v>
      </c>
      <c r="D71" s="16">
        <v>5.333333333333333</v>
      </c>
      <c r="E71" s="16">
        <v>640</v>
      </c>
      <c r="F71" s="17">
        <v>67.810691550925924</v>
      </c>
      <c r="G71" s="500">
        <v>6.1631419939577041E-2</v>
      </c>
      <c r="H71" s="500">
        <v>0.11214953271028037</v>
      </c>
      <c r="I71" s="500">
        <v>9.2168356597664858E-3</v>
      </c>
      <c r="J71" s="15">
        <v>0.32915796798886565</v>
      </c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>
      <c r="A72" s="787"/>
      <c r="B72" s="782"/>
      <c r="C72" s="286" t="s">
        <v>83</v>
      </c>
      <c r="D72" s="16">
        <v>4</v>
      </c>
      <c r="E72" s="16">
        <v>750</v>
      </c>
      <c r="F72" s="17">
        <v>82.454282372598172</v>
      </c>
      <c r="G72" s="500">
        <v>0</v>
      </c>
      <c r="H72" s="500">
        <v>2.3076923076923078E-2</v>
      </c>
      <c r="I72" s="500">
        <v>2.5872923418254125E-2</v>
      </c>
      <c r="J72" s="15">
        <v>0.78110328638497661</v>
      </c>
      <c r="K72" s="114"/>
      <c r="L72" s="11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>
      <c r="A73" s="787"/>
      <c r="B73" s="782" t="s">
        <v>84</v>
      </c>
      <c r="C73" s="286" t="s">
        <v>85</v>
      </c>
      <c r="D73" s="16">
        <v>3</v>
      </c>
      <c r="E73" s="16">
        <v>600</v>
      </c>
      <c r="F73" s="17">
        <v>75.293237934904596</v>
      </c>
      <c r="G73" s="500">
        <v>6.651506537805571E-2</v>
      </c>
      <c r="H73" s="500">
        <v>6.1946902654867256E-2</v>
      </c>
      <c r="I73" s="500">
        <v>1.6970684391106827E-2</v>
      </c>
      <c r="J73" s="15">
        <v>0.50806451612903225</v>
      </c>
      <c r="K73" s="114"/>
      <c r="L73" s="11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>
      <c r="A74" s="787"/>
      <c r="B74" s="782"/>
      <c r="C74" s="286" t="s">
        <v>86</v>
      </c>
      <c r="D74" s="16">
        <v>6</v>
      </c>
      <c r="E74" s="16">
        <v>660</v>
      </c>
      <c r="F74" s="17">
        <v>64.851472114630013</v>
      </c>
      <c r="G74" s="500">
        <v>1.2145748987854251E-2</v>
      </c>
      <c r="H74" s="500">
        <v>3.2667876588021783E-2</v>
      </c>
      <c r="I74" s="500">
        <v>1.869072779070757E-2</v>
      </c>
      <c r="J74" s="15">
        <v>0.58088694565896315</v>
      </c>
      <c r="K74" s="114"/>
      <c r="L74" s="1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>
      <c r="A75" s="787"/>
      <c r="B75" s="782" t="s">
        <v>87</v>
      </c>
      <c r="C75" s="286" t="s">
        <v>88</v>
      </c>
      <c r="D75" s="16">
        <v>7</v>
      </c>
      <c r="E75" s="16">
        <v>810</v>
      </c>
      <c r="F75" s="17">
        <v>71.707065225583747</v>
      </c>
      <c r="G75" s="500">
        <v>1.1194029850746268E-2</v>
      </c>
      <c r="H75" s="500">
        <v>3.0333670374115265E-3</v>
      </c>
      <c r="I75" s="500">
        <v>7.4606236105928658E-3</v>
      </c>
      <c r="J75" s="15">
        <v>0.3880233690360273</v>
      </c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>
      <c r="A76" s="787"/>
      <c r="B76" s="782"/>
      <c r="C76" s="286" t="s">
        <v>89</v>
      </c>
      <c r="D76" s="16">
        <v>7</v>
      </c>
      <c r="E76" s="16">
        <v>810</v>
      </c>
      <c r="F76" s="17">
        <v>70.249386026437591</v>
      </c>
      <c r="G76" s="500">
        <v>1.9491066594477531E-2</v>
      </c>
      <c r="H76" s="500">
        <v>3.1177829099307157E-2</v>
      </c>
      <c r="I76" s="500">
        <v>4.1006172425904014E-2</v>
      </c>
      <c r="J76" s="15">
        <v>0.79478672985781984</v>
      </c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>
      <c r="A77" s="787"/>
      <c r="B77" s="782"/>
      <c r="C77" s="286" t="s">
        <v>90</v>
      </c>
      <c r="D77" s="16">
        <v>4</v>
      </c>
      <c r="E77" s="16">
        <v>660</v>
      </c>
      <c r="F77" s="17">
        <v>71.358126721763085</v>
      </c>
      <c r="G77" s="500">
        <v>3.1346035648432698E-2</v>
      </c>
      <c r="H77" s="500">
        <v>4.6255506607929514E-2</v>
      </c>
      <c r="I77" s="500">
        <v>1.0616530903756321E-2</v>
      </c>
      <c r="J77" s="15">
        <v>0.7875370919881306</v>
      </c>
      <c r="K77" s="114"/>
      <c r="L77" s="11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>
      <c r="A78" s="787"/>
      <c r="B78" s="782"/>
      <c r="C78" s="286" t="s">
        <v>91</v>
      </c>
      <c r="D78" s="16">
        <v>2</v>
      </c>
      <c r="E78" s="16">
        <v>540</v>
      </c>
      <c r="F78" s="17">
        <v>82.028391603554994</v>
      </c>
      <c r="G78" s="500">
        <v>0</v>
      </c>
      <c r="H78" s="500">
        <v>1.5957446808510641E-2</v>
      </c>
      <c r="I78" s="500">
        <v>4.5151485129731475E-3</v>
      </c>
      <c r="J78" s="15">
        <v>1.098901098901099</v>
      </c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>
      <c r="A79" s="787"/>
      <c r="B79" s="782" t="s">
        <v>92</v>
      </c>
      <c r="C79" s="286" t="s">
        <v>93</v>
      </c>
      <c r="D79" s="16">
        <v>8</v>
      </c>
      <c r="E79" s="16">
        <v>1080</v>
      </c>
      <c r="F79" s="17">
        <v>71.376683091473538</v>
      </c>
      <c r="G79" s="500">
        <v>7.4104569781803216E-3</v>
      </c>
      <c r="H79" s="500">
        <v>2.2242817423540315E-2</v>
      </c>
      <c r="I79" s="500">
        <v>3.3728205110374339E-2</v>
      </c>
      <c r="J79" s="15">
        <v>0.93448940269749525</v>
      </c>
      <c r="K79" s="114"/>
      <c r="L79" s="1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>
      <c r="A80" s="787"/>
      <c r="B80" s="782"/>
      <c r="C80" s="286" t="s">
        <v>94</v>
      </c>
      <c r="D80" s="16">
        <v>12</v>
      </c>
      <c r="E80" s="16">
        <v>1800</v>
      </c>
      <c r="F80" s="17">
        <v>75.05998075998076</v>
      </c>
      <c r="G80" s="500">
        <v>2.3103057757644391E-2</v>
      </c>
      <c r="H80" s="500">
        <v>4.1501976284584984E-2</v>
      </c>
      <c r="I80" s="500">
        <v>1.7516855207026994E-2</v>
      </c>
      <c r="J80" s="15">
        <v>0.76237402015677502</v>
      </c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>
      <c r="A81" s="787"/>
      <c r="B81" s="782"/>
      <c r="C81" s="286" t="s">
        <v>95</v>
      </c>
      <c r="D81" s="16">
        <v>13</v>
      </c>
      <c r="E81" s="16">
        <v>1980</v>
      </c>
      <c r="F81" s="17">
        <v>76.672907526442884</v>
      </c>
      <c r="G81" s="500">
        <v>1.1668611435239206E-2</v>
      </c>
      <c r="H81" s="500">
        <v>4.8925129725722757E-2</v>
      </c>
      <c r="I81" s="500">
        <v>3.3374533997423274E-2</v>
      </c>
      <c r="J81" s="15">
        <v>0.4854045037531276</v>
      </c>
      <c r="K81" s="114"/>
      <c r="L81" s="11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>
      <c r="A82" s="787"/>
      <c r="B82" s="788" t="s">
        <v>96</v>
      </c>
      <c r="C82" s="286" t="s">
        <v>97</v>
      </c>
      <c r="D82" s="16">
        <v>4</v>
      </c>
      <c r="E82" s="16">
        <v>720</v>
      </c>
      <c r="F82" s="17">
        <v>82.846885050316416</v>
      </c>
      <c r="G82" s="500">
        <v>1.7263427109974423E-2</v>
      </c>
      <c r="H82" s="500">
        <v>2.5387870239774329E-2</v>
      </c>
      <c r="I82" s="500">
        <v>5.8117028924993062E-2</v>
      </c>
      <c r="J82" s="15">
        <v>0.43557168784029038</v>
      </c>
      <c r="K82" s="114"/>
      <c r="L82" s="11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>
      <c r="A83" s="787"/>
      <c r="B83" s="789"/>
      <c r="C83" s="286" t="s">
        <v>98</v>
      </c>
      <c r="D83" s="16">
        <v>4</v>
      </c>
      <c r="E83" s="16">
        <v>1020</v>
      </c>
      <c r="F83" s="17">
        <v>79.490938799762333</v>
      </c>
      <c r="G83" s="500">
        <v>5.0090252707581231E-2</v>
      </c>
      <c r="H83" s="500">
        <v>4.6915725456125108E-2</v>
      </c>
      <c r="I83" s="500">
        <v>3.5766809372623248E-2</v>
      </c>
      <c r="J83" s="15">
        <v>0.59623352165725041</v>
      </c>
      <c r="K83" s="114"/>
      <c r="L83" s="11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>
      <c r="A84" s="787"/>
      <c r="B84" s="789"/>
      <c r="C84" s="286" t="s">
        <v>99</v>
      </c>
      <c r="D84" s="16">
        <v>9</v>
      </c>
      <c r="E84" s="16">
        <v>1380</v>
      </c>
      <c r="F84" s="17">
        <v>80.584326703891932</v>
      </c>
      <c r="G84" s="500">
        <v>1.4142049025769954E-2</v>
      </c>
      <c r="H84" s="500">
        <v>1.4342629482071713E-2</v>
      </c>
      <c r="I84" s="500">
        <v>2.5178413597744736E-2</v>
      </c>
      <c r="J84" s="15">
        <v>0.51829634073185371</v>
      </c>
      <c r="K84" s="114"/>
      <c r="L84" s="11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>
      <c r="A85" s="785" t="s">
        <v>147</v>
      </c>
      <c r="B85" s="786"/>
      <c r="C85" s="786"/>
      <c r="D85" s="290">
        <v>104.33333333333333</v>
      </c>
      <c r="E85" s="290">
        <v>15400</v>
      </c>
      <c r="F85" s="291">
        <v>74.930987495464123</v>
      </c>
      <c r="G85" s="770">
        <v>1.0439321444106133E-2</v>
      </c>
      <c r="H85" s="770">
        <v>3.9515841936632254E-2</v>
      </c>
      <c r="I85" s="770">
        <v>2.5506876062071207E-2</v>
      </c>
      <c r="J85" s="293">
        <v>0.63869917831608158</v>
      </c>
      <c r="K85" s="744"/>
      <c r="L85" s="74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>
      <c r="A86" s="797" t="s">
        <v>174</v>
      </c>
      <c r="B86" s="787" t="s">
        <v>100</v>
      </c>
      <c r="C86" s="286" t="s">
        <v>101</v>
      </c>
      <c r="D86" s="16">
        <v>2</v>
      </c>
      <c r="E86" s="16">
        <v>300</v>
      </c>
      <c r="F86" s="17">
        <v>82.584694989106765</v>
      </c>
      <c r="G86" s="500">
        <v>4.6439628482972135E-3</v>
      </c>
      <c r="H86" s="500">
        <v>1.0830324909747294E-2</v>
      </c>
      <c r="I86" s="500">
        <v>2.0181301957784142E-2</v>
      </c>
      <c r="J86" s="15">
        <v>0.62212643678160928</v>
      </c>
      <c r="K86" s="114"/>
      <c r="L86" s="11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>
      <c r="A87" s="797"/>
      <c r="B87" s="787"/>
      <c r="C87" s="286" t="s">
        <v>102</v>
      </c>
      <c r="D87" s="16">
        <v>4</v>
      </c>
      <c r="E87" s="16">
        <v>630</v>
      </c>
      <c r="F87" s="17">
        <v>64.786115119448453</v>
      </c>
      <c r="G87" s="500">
        <v>1.3385387618516454E-2</v>
      </c>
      <c r="H87" s="500">
        <v>1.1673151750972763E-2</v>
      </c>
      <c r="I87" s="500">
        <v>2.6950709157549043E-2</v>
      </c>
      <c r="J87" s="15">
        <v>0.68688725490196079</v>
      </c>
      <c r="K87" s="114"/>
      <c r="L87" s="11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>
      <c r="A88" s="797"/>
      <c r="B88" s="787"/>
      <c r="C88" s="286" t="s">
        <v>103</v>
      </c>
      <c r="D88" s="16">
        <v>15</v>
      </c>
      <c r="E88" s="16">
        <v>1980</v>
      </c>
      <c r="F88" s="17">
        <v>79.545800438004221</v>
      </c>
      <c r="G88" s="500">
        <v>1.6990291262135922E-2</v>
      </c>
      <c r="H88" s="500">
        <v>3.2159264931087291E-2</v>
      </c>
      <c r="I88" s="500">
        <v>2.0317371970142002E-2</v>
      </c>
      <c r="J88" s="15">
        <v>0.75752032520325197</v>
      </c>
      <c r="K88" s="114"/>
      <c r="L88" s="11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>
      <c r="A89" s="797"/>
      <c r="B89" s="289" t="s">
        <v>104</v>
      </c>
      <c r="C89" s="286" t="s">
        <v>105</v>
      </c>
      <c r="D89" s="16">
        <v>8</v>
      </c>
      <c r="E89" s="16">
        <v>1320</v>
      </c>
      <c r="F89" s="17">
        <v>70.300724637681157</v>
      </c>
      <c r="G89" s="500">
        <v>6.2810782517665528E-3</v>
      </c>
      <c r="H89" s="500">
        <v>2.1852237252861603E-2</v>
      </c>
      <c r="I89" s="500">
        <v>2.3348466888125707E-2</v>
      </c>
      <c r="J89" s="15">
        <v>0.65326497571505671</v>
      </c>
      <c r="K89" s="114"/>
      <c r="L89" s="11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>
      <c r="A90" s="797"/>
      <c r="B90" s="787" t="s">
        <v>106</v>
      </c>
      <c r="C90" s="88" t="s">
        <v>107</v>
      </c>
      <c r="D90" s="16"/>
      <c r="E90" s="16"/>
      <c r="F90" s="17">
        <v>0</v>
      </c>
      <c r="G90" s="772"/>
      <c r="H90" s="772"/>
      <c r="I90" s="772"/>
      <c r="J90" s="555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>
      <c r="A91" s="797"/>
      <c r="B91" s="787"/>
      <c r="C91" s="286" t="s">
        <v>108</v>
      </c>
      <c r="D91" s="16">
        <v>3</v>
      </c>
      <c r="E91" s="16">
        <v>570</v>
      </c>
      <c r="F91" s="17">
        <v>56.8564823730214</v>
      </c>
      <c r="G91" s="500">
        <v>4.2643923240938165E-3</v>
      </c>
      <c r="H91" s="500">
        <v>4.6728971962616821E-2</v>
      </c>
      <c r="I91" s="500">
        <v>9.256917901122614E-3</v>
      </c>
      <c r="J91" s="15">
        <v>0.63244514106583072</v>
      </c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>
      <c r="A92" s="797"/>
      <c r="B92" s="787"/>
      <c r="C92" s="88" t="s">
        <v>109</v>
      </c>
      <c r="D92" s="13">
        <v>0</v>
      </c>
      <c r="E92" s="17">
        <v>0</v>
      </c>
      <c r="F92" s="17">
        <v>0</v>
      </c>
      <c r="G92" s="772"/>
      <c r="H92" s="772"/>
      <c r="I92" s="772"/>
      <c r="J92" s="555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>
      <c r="A93" s="785" t="s">
        <v>147</v>
      </c>
      <c r="B93" s="786"/>
      <c r="C93" s="786"/>
      <c r="D93" s="290">
        <v>32</v>
      </c>
      <c r="E93" s="290">
        <v>4800</v>
      </c>
      <c r="F93" s="291">
        <v>72.561770284082129</v>
      </c>
      <c r="G93" s="770">
        <v>1.1180715248592498E-2</v>
      </c>
      <c r="H93" s="770">
        <v>2.6905829596412561E-2</v>
      </c>
      <c r="I93" s="770">
        <v>2.0863450312223027E-2</v>
      </c>
      <c r="J93" s="293">
        <v>0.69574816026165176</v>
      </c>
      <c r="K93" s="744"/>
      <c r="L93" s="74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>
      <c r="A94" s="797" t="s">
        <v>177</v>
      </c>
      <c r="B94" s="787" t="s">
        <v>110</v>
      </c>
      <c r="C94" s="286" t="s">
        <v>111</v>
      </c>
      <c r="D94" s="16">
        <v>12.666666666666666</v>
      </c>
      <c r="E94" s="16">
        <v>2190</v>
      </c>
      <c r="F94" s="17">
        <v>73.18663807019972</v>
      </c>
      <c r="G94" s="500">
        <v>2.0921269957790423E-2</v>
      </c>
      <c r="H94" s="500">
        <v>5.3169734151329244E-2</v>
      </c>
      <c r="I94" s="500">
        <v>8.3812323165545877E-2</v>
      </c>
      <c r="J94" s="15">
        <v>0.70582268208561583</v>
      </c>
      <c r="K94" s="114"/>
      <c r="L94" s="11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>
      <c r="A95" s="797"/>
      <c r="B95" s="787"/>
      <c r="C95" s="286" t="s">
        <v>112</v>
      </c>
      <c r="D95" s="16">
        <v>13.333333333333334</v>
      </c>
      <c r="E95" s="16">
        <v>2170</v>
      </c>
      <c r="F95" s="17">
        <v>80.764195937584475</v>
      </c>
      <c r="G95" s="500">
        <v>1.9413985259751933E-2</v>
      </c>
      <c r="H95" s="500">
        <v>6.2264150943396226E-2</v>
      </c>
      <c r="I95" s="500">
        <v>4.127241402749026E-2</v>
      </c>
      <c r="J95" s="15">
        <v>0.59318533815178109</v>
      </c>
      <c r="K95" s="114"/>
      <c r="L95" s="11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>
      <c r="A96" s="797"/>
      <c r="B96" s="787"/>
      <c r="C96" s="286" t="s">
        <v>113</v>
      </c>
      <c r="D96" s="16">
        <v>4.333333333333333</v>
      </c>
      <c r="E96" s="16">
        <v>670</v>
      </c>
      <c r="F96" s="17">
        <v>70.761832548487519</v>
      </c>
      <c r="G96" s="500">
        <v>8.4566596194503175E-3</v>
      </c>
      <c r="H96" s="500">
        <v>1.279317697228145E-2</v>
      </c>
      <c r="I96" s="500">
        <v>1.1952363496226113E-2</v>
      </c>
      <c r="J96" s="15">
        <v>0.56635514018691591</v>
      </c>
      <c r="K96" s="114"/>
      <c r="L96" s="11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>
      <c r="A97" s="797"/>
      <c r="B97" s="787" t="s">
        <v>114</v>
      </c>
      <c r="C97" s="286" t="s">
        <v>115</v>
      </c>
      <c r="D97" s="16">
        <v>4</v>
      </c>
      <c r="E97" s="16">
        <v>900</v>
      </c>
      <c r="F97" s="17">
        <v>80.481481481481495</v>
      </c>
      <c r="G97" s="500">
        <v>1.4992503748125937E-3</v>
      </c>
      <c r="H97" s="500">
        <v>4.0214477211796247E-3</v>
      </c>
      <c r="I97" s="500">
        <v>4.6533238027162256E-2</v>
      </c>
      <c r="J97" s="15">
        <v>0.8544847328244275</v>
      </c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>
      <c r="A98" s="797"/>
      <c r="B98" s="787"/>
      <c r="C98" s="286" t="s">
        <v>116</v>
      </c>
      <c r="D98" s="16">
        <v>17</v>
      </c>
      <c r="E98" s="16">
        <v>2490</v>
      </c>
      <c r="F98" s="17">
        <v>69.611780455153948</v>
      </c>
      <c r="G98" s="500">
        <v>1.3480621606440741E-2</v>
      </c>
      <c r="H98" s="500">
        <v>2.1966527196652718E-2</v>
      </c>
      <c r="I98" s="500">
        <v>3.1761153251608734E-2</v>
      </c>
      <c r="J98" s="15">
        <v>0.61300366300366305</v>
      </c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>
      <c r="A99" s="797"/>
      <c r="B99" s="787"/>
      <c r="C99" s="286" t="s">
        <v>117</v>
      </c>
      <c r="D99" s="16">
        <v>1</v>
      </c>
      <c r="E99" s="16">
        <v>210</v>
      </c>
      <c r="F99" s="17">
        <v>144.28571428571428</v>
      </c>
      <c r="G99" s="500">
        <v>2.527379949452401E-3</v>
      </c>
      <c r="H99" s="500">
        <v>0</v>
      </c>
      <c r="I99" s="500">
        <v>3.1702744162263506E-2</v>
      </c>
      <c r="J99" s="15">
        <v>0.58732876712328763</v>
      </c>
      <c r="K99" s="114"/>
      <c r="L99" s="11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>
      <c r="A100" s="797"/>
      <c r="B100" s="787" t="s">
        <v>118</v>
      </c>
      <c r="C100" s="286" t="s">
        <v>119</v>
      </c>
      <c r="D100" s="16">
        <v>12</v>
      </c>
      <c r="E100" s="16">
        <v>1950</v>
      </c>
      <c r="F100" s="17">
        <v>70.353432298695452</v>
      </c>
      <c r="G100" s="500">
        <v>2.0251396648044692E-2</v>
      </c>
      <c r="H100" s="500">
        <v>2.8698979591836735E-2</v>
      </c>
      <c r="I100" s="500">
        <v>4.8594692641126667E-2</v>
      </c>
      <c r="J100" s="15">
        <v>1.1119337979094077</v>
      </c>
      <c r="K100" s="114"/>
      <c r="L100" s="11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>
      <c r="A101" s="797"/>
      <c r="B101" s="787"/>
      <c r="C101" s="286" t="s">
        <v>120</v>
      </c>
      <c r="D101" s="16">
        <v>7</v>
      </c>
      <c r="E101" s="16">
        <v>900</v>
      </c>
      <c r="F101" s="17">
        <v>89.280266432440342</v>
      </c>
      <c r="G101" s="500">
        <v>1.3105639396346305E-2</v>
      </c>
      <c r="H101" s="500">
        <v>8.6956521739130436E-3</v>
      </c>
      <c r="I101" s="500">
        <v>4.4387893554974925E-2</v>
      </c>
      <c r="J101" s="15">
        <v>0.86368593238822244</v>
      </c>
      <c r="K101" s="114"/>
      <c r="L101" s="11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>
      <c r="A102" s="797"/>
      <c r="B102" s="787" t="s">
        <v>121</v>
      </c>
      <c r="C102" s="286" t="s">
        <v>122</v>
      </c>
      <c r="D102" s="16">
        <v>21</v>
      </c>
      <c r="E102" s="16">
        <v>3000</v>
      </c>
      <c r="F102" s="17">
        <v>70.33622895622895</v>
      </c>
      <c r="G102" s="500">
        <v>2.8448947778643804E-2</v>
      </c>
      <c r="H102" s="500">
        <v>7.3204419889502756E-2</v>
      </c>
      <c r="I102" s="500">
        <v>1.4691338285656295E-2</v>
      </c>
      <c r="J102" s="15">
        <v>0.466577896138482</v>
      </c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>
      <c r="A103" s="797"/>
      <c r="B103" s="787"/>
      <c r="C103" s="286" t="s">
        <v>123</v>
      </c>
      <c r="D103" s="16">
        <v>12</v>
      </c>
      <c r="E103" s="16">
        <v>1830</v>
      </c>
      <c r="F103" s="17">
        <v>77.531033571098092</v>
      </c>
      <c r="G103" s="500">
        <v>1.1226062073519701E-2</v>
      </c>
      <c r="H103" s="500">
        <v>5.7613168724279837E-2</v>
      </c>
      <c r="I103" s="500">
        <v>2.913223248399523E-2</v>
      </c>
      <c r="J103" s="15">
        <v>0.58106108645106747</v>
      </c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>
      <c r="A104" s="797"/>
      <c r="B104" s="787" t="s">
        <v>124</v>
      </c>
      <c r="C104" s="286" t="s">
        <v>125</v>
      </c>
      <c r="D104" s="16">
        <v>3</v>
      </c>
      <c r="E104" s="16">
        <v>450</v>
      </c>
      <c r="F104" s="17">
        <v>59.931488801054016</v>
      </c>
      <c r="G104" s="500">
        <v>1.4970059880239521E-2</v>
      </c>
      <c r="H104" s="500">
        <v>1.171875E-2</v>
      </c>
      <c r="I104" s="500">
        <v>3.7079376245749795E-3</v>
      </c>
      <c r="J104" s="15">
        <v>0.52392065344224026</v>
      </c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>
      <c r="A105" s="797"/>
      <c r="B105" s="787"/>
      <c r="C105" s="286" t="s">
        <v>126</v>
      </c>
      <c r="D105" s="16">
        <v>13</v>
      </c>
      <c r="E105" s="16">
        <v>1800</v>
      </c>
      <c r="F105" s="17">
        <v>77.739511517289287</v>
      </c>
      <c r="G105" s="500">
        <v>2.031286481438244E-2</v>
      </c>
      <c r="H105" s="500">
        <v>3.9156626506024098E-2</v>
      </c>
      <c r="I105" s="500">
        <v>2.0009844739114414E-2</v>
      </c>
      <c r="J105" s="15">
        <v>0.5553038105046344</v>
      </c>
      <c r="K105" s="114"/>
      <c r="L105" s="11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>
      <c r="A106" s="797"/>
      <c r="B106" s="787" t="s">
        <v>127</v>
      </c>
      <c r="C106" s="286" t="s">
        <v>128</v>
      </c>
      <c r="D106" s="16">
        <v>4</v>
      </c>
      <c r="E106" s="16">
        <v>540</v>
      </c>
      <c r="F106" s="17">
        <v>82.243989603638724</v>
      </c>
      <c r="G106" s="500">
        <v>9.0909090909090905E-3</v>
      </c>
      <c r="H106" s="500">
        <v>0</v>
      </c>
      <c r="I106" s="500">
        <v>1.3515470039809921E-2</v>
      </c>
      <c r="J106" s="15">
        <v>1.0205620287868402</v>
      </c>
      <c r="K106" s="114"/>
      <c r="L106" s="11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>
      <c r="A107" s="797"/>
      <c r="B107" s="787"/>
      <c r="C107" s="286" t="s">
        <v>129</v>
      </c>
      <c r="D107" s="16">
        <v>5</v>
      </c>
      <c r="E107" s="16">
        <v>360</v>
      </c>
      <c r="F107" s="17">
        <v>77.741149237472769</v>
      </c>
      <c r="G107" s="500">
        <v>4.7350620067643741E-2</v>
      </c>
      <c r="H107" s="500">
        <v>3.7151702786377708E-2</v>
      </c>
      <c r="I107" s="500">
        <v>5.0023558013139943E-2</v>
      </c>
      <c r="J107" s="15">
        <v>1.0366259711431742</v>
      </c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>
      <c r="A108" s="797"/>
      <c r="B108" s="787"/>
      <c r="C108" s="286" t="s">
        <v>130</v>
      </c>
      <c r="D108" s="16">
        <v>3</v>
      </c>
      <c r="E108" s="16">
        <v>270</v>
      </c>
      <c r="F108" s="17">
        <v>77.53136301284448</v>
      </c>
      <c r="G108" s="500">
        <v>0</v>
      </c>
      <c r="H108" s="500">
        <v>0</v>
      </c>
      <c r="I108" s="500">
        <v>1.4331117988046146E-2</v>
      </c>
      <c r="J108" s="15">
        <v>0.77777777777777779</v>
      </c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>
      <c r="A109" s="785" t="s">
        <v>147</v>
      </c>
      <c r="B109" s="786"/>
      <c r="C109" s="786"/>
      <c r="D109" s="290">
        <v>132.33333333333331</v>
      </c>
      <c r="E109" s="290">
        <v>19730</v>
      </c>
      <c r="F109" s="291">
        <v>75.503212109701778</v>
      </c>
      <c r="G109" s="770">
        <v>1.7815614617940199E-2</v>
      </c>
      <c r="H109" s="770">
        <v>3.9516616314199393E-2</v>
      </c>
      <c r="I109" s="770">
        <v>3.6069785349864818E-2</v>
      </c>
      <c r="J109" s="293">
        <v>0.67805617296423515</v>
      </c>
      <c r="K109" s="744"/>
      <c r="L109" s="74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>
      <c r="A110" s="791" t="s">
        <v>131</v>
      </c>
      <c r="B110" s="791"/>
      <c r="C110" s="792"/>
      <c r="D110" s="306">
        <v>485.66666666666663</v>
      </c>
      <c r="E110" s="306">
        <v>71830</v>
      </c>
      <c r="F110" s="307">
        <v>76.248596187384052</v>
      </c>
      <c r="G110" s="502">
        <v>1.7362404377847179E-2</v>
      </c>
      <c r="H110" s="502">
        <v>3.2253582283977428E-2</v>
      </c>
      <c r="I110" s="502">
        <v>2.5779684502704413E-2</v>
      </c>
      <c r="J110" s="301">
        <v>0.65954276123388356</v>
      </c>
      <c r="K110" s="744"/>
      <c r="L110" s="74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>
      <c r="A111" s="30" t="s">
        <v>186</v>
      </c>
      <c r="B111" s="475" t="s">
        <v>409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112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2" customFormat="1">
      <c r="A112" s="758" t="s">
        <v>187</v>
      </c>
      <c r="B112" s="476" t="s">
        <v>371</v>
      </c>
      <c r="C112" s="12"/>
      <c r="D112" s="12"/>
      <c r="E112" s="12"/>
      <c r="F112" s="8"/>
      <c r="G112" s="112"/>
      <c r="H112" s="112"/>
      <c r="I112" s="112"/>
      <c r="J112" s="112"/>
      <c r="K112" s="112"/>
      <c r="L112" s="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2" customFormat="1">
      <c r="A113" s="112"/>
      <c r="B113" s="112"/>
      <c r="C113" s="112"/>
      <c r="D113" s="8"/>
      <c r="E113" s="8"/>
      <c r="F113" s="8"/>
      <c r="G113" s="8"/>
      <c r="H113" s="112"/>
      <c r="I113" s="112"/>
      <c r="J113" s="112"/>
      <c r="K113" s="112"/>
      <c r="L113" s="112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2" customFormat="1">
      <c r="A114" s="112"/>
      <c r="B114" s="112"/>
      <c r="C114" s="112"/>
      <c r="D114" s="8"/>
      <c r="E114" s="8"/>
      <c r="F114" s="8"/>
      <c r="G114" s="112"/>
      <c r="H114" s="112"/>
      <c r="I114" s="112"/>
      <c r="J114" s="112"/>
      <c r="K114" s="112"/>
      <c r="L114" s="112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2" customFormat="1">
      <c r="A115"/>
      <c r="D115" s="294"/>
      <c r="E115" s="294"/>
      <c r="F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B75:B78"/>
    <mergeCell ref="B79:B81"/>
    <mergeCell ref="B86:B88"/>
    <mergeCell ref="B90:B92"/>
    <mergeCell ref="B94:B96"/>
    <mergeCell ref="B82:B84"/>
    <mergeCell ref="B97:B99"/>
    <mergeCell ref="B100:B101"/>
    <mergeCell ref="B102:B103"/>
    <mergeCell ref="B104:B105"/>
    <mergeCell ref="B106:B108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J3:J5"/>
    <mergeCell ref="I3:I5"/>
    <mergeCell ref="H3:H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6"/>
  <sheetViews>
    <sheetView zoomScale="77" zoomScaleNormal="77" workbookViewId="0">
      <selection activeCell="G117" sqref="G117"/>
    </sheetView>
  </sheetViews>
  <sheetFormatPr defaultRowHeight="1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2" customFormat="1" ht="27.75" customHeight="1">
      <c r="A1" s="892" t="s">
        <v>408</v>
      </c>
      <c r="B1" s="892"/>
      <c r="C1" s="892"/>
      <c r="D1" s="892"/>
      <c r="E1" s="892"/>
      <c r="F1" s="892"/>
      <c r="G1" s="892"/>
      <c r="H1" s="892"/>
      <c r="I1" s="746"/>
      <c r="J1" s="114"/>
    </row>
    <row r="2" spans="1:12" ht="32.25" customHeight="1">
      <c r="A2" s="891" t="s">
        <v>218</v>
      </c>
      <c r="B2" s="891"/>
      <c r="C2" s="891"/>
      <c r="D2" s="891"/>
      <c r="E2" s="891"/>
      <c r="F2" s="891"/>
      <c r="G2" s="891"/>
      <c r="H2" s="891"/>
      <c r="I2" s="112"/>
      <c r="J2" s="112"/>
    </row>
    <row r="3" spans="1:12" ht="39.75" customHeight="1">
      <c r="A3" s="846" t="s">
        <v>141</v>
      </c>
      <c r="B3" s="833" t="s">
        <v>1</v>
      </c>
      <c r="C3" s="836" t="s">
        <v>2</v>
      </c>
      <c r="D3" s="884" t="s">
        <v>220</v>
      </c>
      <c r="E3" s="884" t="s">
        <v>133</v>
      </c>
      <c r="F3" s="883" t="s">
        <v>219</v>
      </c>
      <c r="G3" s="833" t="s">
        <v>216</v>
      </c>
      <c r="H3" s="833" t="s">
        <v>217</v>
      </c>
      <c r="I3" s="112"/>
      <c r="J3" s="112"/>
    </row>
    <row r="4" spans="1:12" ht="44.25" customHeight="1">
      <c r="A4" s="846"/>
      <c r="B4" s="833"/>
      <c r="C4" s="836"/>
      <c r="D4" s="885"/>
      <c r="E4" s="885"/>
      <c r="F4" s="883"/>
      <c r="G4" s="833"/>
      <c r="H4" s="833"/>
      <c r="I4" s="75"/>
      <c r="J4" s="75"/>
      <c r="K4" s="75"/>
      <c r="L4" s="75"/>
    </row>
    <row r="5" spans="1:12" ht="15.75" customHeight="1">
      <c r="A5" s="888" t="s">
        <v>143</v>
      </c>
      <c r="B5" s="837" t="s">
        <v>4</v>
      </c>
      <c r="C5" s="285" t="s">
        <v>5</v>
      </c>
      <c r="D5" s="212">
        <v>1</v>
      </c>
      <c r="E5" s="77">
        <v>90</v>
      </c>
      <c r="F5" s="346">
        <v>0.73703703703703694</v>
      </c>
      <c r="G5" s="464">
        <v>0.52941176470588236</v>
      </c>
      <c r="H5" s="465">
        <v>0.22110552763819097</v>
      </c>
      <c r="I5" s="75"/>
      <c r="J5" s="75"/>
      <c r="K5" s="75"/>
      <c r="L5" s="75"/>
    </row>
    <row r="6" spans="1:12" ht="15.75">
      <c r="A6" s="888"/>
      <c r="B6" s="889"/>
      <c r="C6" s="285" t="s">
        <v>6</v>
      </c>
      <c r="D6" s="212">
        <v>1</v>
      </c>
      <c r="E6" s="77">
        <v>105</v>
      </c>
      <c r="F6" s="346">
        <v>0.8666666666666667</v>
      </c>
      <c r="G6" s="464">
        <v>0.82352941176470584</v>
      </c>
      <c r="H6" s="38">
        <v>0.35164835164835168</v>
      </c>
      <c r="I6" s="112"/>
      <c r="J6" s="112"/>
    </row>
    <row r="7" spans="1:12" ht="15.75" customHeight="1">
      <c r="A7" s="888"/>
      <c r="B7" s="782" t="s">
        <v>7</v>
      </c>
      <c r="C7" s="72" t="s">
        <v>8</v>
      </c>
      <c r="D7" s="212"/>
      <c r="E7" s="77"/>
      <c r="F7" s="346"/>
      <c r="G7" s="577"/>
      <c r="H7" s="108"/>
      <c r="I7" s="112"/>
      <c r="J7" s="112"/>
    </row>
    <row r="8" spans="1:12" ht="15.75">
      <c r="A8" s="888"/>
      <c r="B8" s="782"/>
      <c r="C8" s="285" t="s">
        <v>9</v>
      </c>
      <c r="D8" s="212">
        <v>1</v>
      </c>
      <c r="E8" s="77">
        <v>75</v>
      </c>
      <c r="F8" s="346">
        <v>0.78222222222222215</v>
      </c>
      <c r="G8" s="577">
        <v>0.3888888888888889</v>
      </c>
      <c r="H8" s="108">
        <v>0.35227272727272729</v>
      </c>
      <c r="I8" s="112"/>
      <c r="J8" s="112"/>
    </row>
    <row r="9" spans="1:12" ht="15.75">
      <c r="A9" s="888"/>
      <c r="B9" s="782"/>
      <c r="C9" s="72" t="s">
        <v>10</v>
      </c>
      <c r="D9" s="212"/>
      <c r="E9" s="77"/>
      <c r="F9" s="346"/>
      <c r="G9" s="577"/>
      <c r="H9" s="108"/>
      <c r="I9" s="112"/>
      <c r="J9" s="112"/>
    </row>
    <row r="10" spans="1:12" ht="15.75" customHeight="1">
      <c r="A10" s="888"/>
      <c r="B10" s="782" t="s">
        <v>11</v>
      </c>
      <c r="C10" s="72" t="s">
        <v>144</v>
      </c>
      <c r="D10" s="212"/>
      <c r="E10" s="77"/>
      <c r="F10" s="346"/>
      <c r="G10" s="577"/>
      <c r="H10" s="108"/>
      <c r="I10" s="112"/>
      <c r="J10" s="112"/>
    </row>
    <row r="11" spans="1:12" ht="15.75">
      <c r="A11" s="888"/>
      <c r="B11" s="782"/>
      <c r="C11" s="285" t="s">
        <v>145</v>
      </c>
      <c r="D11" s="212">
        <v>1</v>
      </c>
      <c r="E11" s="77">
        <v>90</v>
      </c>
      <c r="F11" s="346">
        <v>0.85185185185185186</v>
      </c>
      <c r="G11" s="464">
        <v>0.33333333333333331</v>
      </c>
      <c r="H11" s="38">
        <v>0.22173913043478261</v>
      </c>
      <c r="I11" s="112"/>
      <c r="J11" s="112"/>
    </row>
    <row r="12" spans="1:12" ht="15.75">
      <c r="A12" s="888"/>
      <c r="B12" s="782"/>
      <c r="C12" s="285" t="s">
        <v>146</v>
      </c>
      <c r="D12" s="212">
        <v>1</v>
      </c>
      <c r="E12" s="77">
        <v>75</v>
      </c>
      <c r="F12" s="346">
        <v>0.83111111111111113</v>
      </c>
      <c r="G12" s="464">
        <v>0.5</v>
      </c>
      <c r="H12" s="38">
        <v>0.21925133689839571</v>
      </c>
      <c r="I12" s="112"/>
      <c r="J12" s="112"/>
      <c r="L12" s="277"/>
    </row>
    <row r="13" spans="1:12" ht="15.75">
      <c r="A13" s="886" t="s">
        <v>207</v>
      </c>
      <c r="B13" s="887"/>
      <c r="C13" s="887"/>
      <c r="D13" s="323">
        <v>5</v>
      </c>
      <c r="E13" s="344">
        <v>435</v>
      </c>
      <c r="F13" s="345">
        <v>0.81609195402298851</v>
      </c>
      <c r="G13" s="321">
        <v>0.47580645161290325</v>
      </c>
      <c r="H13" s="308">
        <v>0.27605633802816903</v>
      </c>
      <c r="I13" s="112"/>
      <c r="J13" s="112"/>
      <c r="L13" s="277"/>
    </row>
    <row r="14" spans="1:12" ht="15.75" customHeight="1">
      <c r="A14" s="888" t="s">
        <v>148</v>
      </c>
      <c r="B14" s="782" t="s">
        <v>15</v>
      </c>
      <c r="C14" s="285" t="s">
        <v>16</v>
      </c>
      <c r="D14" s="212">
        <v>2</v>
      </c>
      <c r="E14" s="77">
        <v>210</v>
      </c>
      <c r="F14" s="346">
        <v>0.82857142857142863</v>
      </c>
      <c r="G14" s="464">
        <v>0.43902439024390244</v>
      </c>
      <c r="H14" s="38">
        <v>0.19923371647509577</v>
      </c>
      <c r="I14" s="112"/>
      <c r="J14" s="112"/>
      <c r="L14" s="277"/>
    </row>
    <row r="15" spans="1:12" ht="15.75">
      <c r="A15" s="888"/>
      <c r="B15" s="782"/>
      <c r="C15" s="72" t="s">
        <v>17</v>
      </c>
      <c r="D15" s="212"/>
      <c r="E15" s="77"/>
      <c r="F15" s="346"/>
      <c r="G15" s="577"/>
      <c r="H15" s="108"/>
      <c r="I15" s="112"/>
      <c r="J15" s="112"/>
      <c r="L15" s="277"/>
    </row>
    <row r="16" spans="1:12" ht="15.75">
      <c r="A16" s="888"/>
      <c r="B16" s="782"/>
      <c r="C16" s="72" t="s">
        <v>18</v>
      </c>
      <c r="D16" s="212"/>
      <c r="E16" s="77"/>
      <c r="F16" s="346"/>
      <c r="G16" s="577"/>
      <c r="H16" s="108"/>
      <c r="I16" s="112"/>
      <c r="J16" s="112"/>
      <c r="L16" s="277"/>
    </row>
    <row r="17" spans="1:12" ht="15.75" customHeight="1">
      <c r="A17" s="888"/>
      <c r="B17" s="782" t="s">
        <v>19</v>
      </c>
      <c r="C17" s="285" t="s">
        <v>20</v>
      </c>
      <c r="D17" s="212">
        <v>1</v>
      </c>
      <c r="E17" s="77">
        <v>120</v>
      </c>
      <c r="F17" s="346">
        <v>0.53611111111111109</v>
      </c>
      <c r="G17" s="577">
        <v>0.5</v>
      </c>
      <c r="H17" s="108">
        <v>0.27979274611398963</v>
      </c>
      <c r="I17" s="112"/>
      <c r="J17" s="112"/>
      <c r="L17" s="277"/>
    </row>
    <row r="18" spans="1:12" ht="15.75">
      <c r="A18" s="888"/>
      <c r="B18" s="782"/>
      <c r="C18" s="285" t="s">
        <v>21</v>
      </c>
      <c r="D18" s="212">
        <v>2</v>
      </c>
      <c r="E18" s="77">
        <v>240</v>
      </c>
      <c r="F18" s="346">
        <v>0.625</v>
      </c>
      <c r="G18" s="577">
        <v>0.42</v>
      </c>
      <c r="H18" s="108">
        <v>0.25555555555555559</v>
      </c>
      <c r="I18" s="112"/>
      <c r="J18" s="112"/>
      <c r="L18" s="277"/>
    </row>
    <row r="19" spans="1:12" ht="15.75">
      <c r="A19" s="888"/>
      <c r="B19" s="782" t="s">
        <v>22</v>
      </c>
      <c r="C19" s="72" t="s">
        <v>23</v>
      </c>
      <c r="D19" s="212"/>
      <c r="E19" s="77"/>
      <c r="F19" s="346"/>
      <c r="G19" s="577"/>
      <c r="H19" s="108"/>
      <c r="I19" s="112"/>
      <c r="J19" s="112"/>
      <c r="L19" s="277"/>
    </row>
    <row r="20" spans="1:12" ht="15.75">
      <c r="A20" s="888"/>
      <c r="B20" s="782"/>
      <c r="C20" s="285" t="s">
        <v>24</v>
      </c>
      <c r="D20" s="212">
        <v>1</v>
      </c>
      <c r="E20" s="77">
        <v>60</v>
      </c>
      <c r="F20" s="346">
        <v>1.0055555555555555</v>
      </c>
      <c r="G20" s="577">
        <v>0.5625</v>
      </c>
      <c r="H20" s="108">
        <v>0.4475138121546961</v>
      </c>
      <c r="I20" s="112"/>
      <c r="J20" s="112"/>
      <c r="L20" s="277"/>
    </row>
    <row r="21" spans="1:12" ht="15.75">
      <c r="A21" s="888"/>
      <c r="B21" s="782" t="s">
        <v>25</v>
      </c>
      <c r="C21" s="285" t="s">
        <v>26</v>
      </c>
      <c r="D21" s="212">
        <v>1</v>
      </c>
      <c r="E21" s="77">
        <v>90</v>
      </c>
      <c r="F21" s="346">
        <v>0.75555555555555554</v>
      </c>
      <c r="G21" s="577">
        <v>0.625</v>
      </c>
      <c r="H21" s="108">
        <v>0.4264705882352941</v>
      </c>
      <c r="I21" s="112"/>
      <c r="J21" s="112"/>
      <c r="L21" s="277"/>
    </row>
    <row r="22" spans="1:12" ht="15.75">
      <c r="A22" s="888"/>
      <c r="B22" s="782"/>
      <c r="C22" s="285" t="s">
        <v>27</v>
      </c>
      <c r="D22" s="212">
        <v>1</v>
      </c>
      <c r="E22" s="77">
        <v>90</v>
      </c>
      <c r="F22" s="346">
        <v>1.0814814814814815</v>
      </c>
      <c r="G22" s="577">
        <v>0.4</v>
      </c>
      <c r="H22" s="108">
        <v>0.54452054794520555</v>
      </c>
      <c r="I22" s="112"/>
      <c r="J22" s="112"/>
      <c r="L22" s="277"/>
    </row>
    <row r="23" spans="1:12" ht="15.75">
      <c r="A23" s="888"/>
      <c r="B23" s="782"/>
      <c r="C23" s="73" t="s">
        <v>149</v>
      </c>
      <c r="D23" s="213"/>
      <c r="E23" s="72"/>
      <c r="F23" s="346"/>
      <c r="G23" s="577"/>
      <c r="H23" s="108"/>
      <c r="I23" s="112"/>
      <c r="J23" s="112"/>
      <c r="L23" s="277"/>
    </row>
    <row r="24" spans="1:12" ht="15.75">
      <c r="A24" s="886" t="s">
        <v>208</v>
      </c>
      <c r="B24" s="887"/>
      <c r="C24" s="887"/>
      <c r="D24" s="323">
        <v>8</v>
      </c>
      <c r="E24" s="344">
        <v>810</v>
      </c>
      <c r="F24" s="345">
        <v>0.75802469135802464</v>
      </c>
      <c r="G24" s="321">
        <v>0.45222929936305734</v>
      </c>
      <c r="H24" s="308">
        <v>0.32573289902280128</v>
      </c>
      <c r="I24" s="112"/>
      <c r="J24" s="112"/>
      <c r="L24" s="277"/>
    </row>
    <row r="25" spans="1:12" ht="15.75">
      <c r="A25" s="888" t="s">
        <v>150</v>
      </c>
      <c r="B25" s="782" t="s">
        <v>29</v>
      </c>
      <c r="C25" s="72" t="s">
        <v>30</v>
      </c>
      <c r="D25" s="212"/>
      <c r="E25" s="77"/>
      <c r="F25" s="346"/>
      <c r="G25" s="577"/>
      <c r="H25" s="108"/>
      <c r="I25" s="112"/>
      <c r="J25" s="112"/>
      <c r="L25" s="277"/>
    </row>
    <row r="26" spans="1:12" ht="15.75">
      <c r="A26" s="888"/>
      <c r="B26" s="782"/>
      <c r="C26" s="72" t="s">
        <v>31</v>
      </c>
      <c r="D26" s="212"/>
      <c r="E26" s="77"/>
      <c r="F26" s="346"/>
      <c r="G26" s="577"/>
      <c r="H26" s="108"/>
      <c r="I26" s="112"/>
      <c r="J26" s="112"/>
      <c r="L26" s="277"/>
    </row>
    <row r="27" spans="1:12" ht="15.75">
      <c r="A27" s="888"/>
      <c r="B27" s="782"/>
      <c r="C27" s="72" t="s">
        <v>32</v>
      </c>
      <c r="D27" s="212"/>
      <c r="E27" s="77"/>
      <c r="F27" s="346"/>
      <c r="G27" s="577"/>
      <c r="H27" s="108"/>
      <c r="I27" s="112"/>
      <c r="J27" s="112"/>
      <c r="L27" s="277"/>
    </row>
    <row r="28" spans="1:12" ht="15.75">
      <c r="A28" s="888"/>
      <c r="B28" s="782"/>
      <c r="C28" s="285" t="s">
        <v>33</v>
      </c>
      <c r="D28" s="212">
        <v>1</v>
      </c>
      <c r="E28" s="77">
        <v>120</v>
      </c>
      <c r="F28" s="346">
        <v>0.60555555555555562</v>
      </c>
      <c r="G28" s="577">
        <v>0.42857142857142855</v>
      </c>
      <c r="H28" s="108">
        <v>0.28440366972477066</v>
      </c>
      <c r="I28" s="112"/>
      <c r="J28" s="112"/>
      <c r="L28" s="277"/>
    </row>
    <row r="29" spans="1:12" ht="15.75">
      <c r="A29" s="888"/>
      <c r="B29" s="782"/>
      <c r="C29" s="285" t="s">
        <v>151</v>
      </c>
      <c r="D29" s="212">
        <v>1</v>
      </c>
      <c r="E29" s="77">
        <v>105</v>
      </c>
      <c r="F29" s="346">
        <v>0.81587301587301597</v>
      </c>
      <c r="G29" s="577">
        <v>0.625</v>
      </c>
      <c r="H29" s="108">
        <v>0.21789883268482491</v>
      </c>
      <c r="I29" s="112"/>
      <c r="J29" s="112"/>
      <c r="L29" s="277"/>
    </row>
    <row r="30" spans="1:12" ht="15.75">
      <c r="A30" s="888"/>
      <c r="B30" s="782" t="s">
        <v>35</v>
      </c>
      <c r="C30" s="72" t="s">
        <v>36</v>
      </c>
      <c r="D30" s="212"/>
      <c r="E30" s="77"/>
      <c r="F30" s="346"/>
      <c r="G30" s="577"/>
      <c r="H30" s="108"/>
      <c r="I30" s="112"/>
      <c r="J30" s="112"/>
      <c r="L30" s="277"/>
    </row>
    <row r="31" spans="1:12" ht="15.75">
      <c r="A31" s="888"/>
      <c r="B31" s="782"/>
      <c r="C31" s="72" t="s">
        <v>37</v>
      </c>
      <c r="D31" s="212"/>
      <c r="E31" s="77"/>
      <c r="F31" s="346"/>
      <c r="G31" s="577"/>
      <c r="H31" s="108"/>
      <c r="I31" s="112"/>
      <c r="J31" s="112"/>
      <c r="L31" s="277"/>
    </row>
    <row r="32" spans="1:12" ht="15.75">
      <c r="A32" s="888"/>
      <c r="B32" s="782"/>
      <c r="C32" s="72" t="s">
        <v>38</v>
      </c>
      <c r="D32" s="212"/>
      <c r="E32" s="77"/>
      <c r="F32" s="346"/>
      <c r="G32" s="577"/>
      <c r="H32" s="108"/>
      <c r="I32" s="112"/>
      <c r="J32" s="112"/>
      <c r="L32" s="277"/>
    </row>
    <row r="33" spans="1:12" ht="15.75">
      <c r="A33" s="888"/>
      <c r="B33" s="782"/>
      <c r="C33" s="72" t="s">
        <v>39</v>
      </c>
      <c r="D33" s="212"/>
      <c r="E33" s="77"/>
      <c r="F33" s="346"/>
      <c r="G33" s="577"/>
      <c r="H33" s="108"/>
      <c r="I33" s="112"/>
      <c r="J33" s="112"/>
      <c r="L33" s="277"/>
    </row>
    <row r="34" spans="1:12" ht="15.75">
      <c r="A34" s="888"/>
      <c r="B34" s="782"/>
      <c r="C34" s="72" t="s">
        <v>40</v>
      </c>
      <c r="D34" s="212"/>
      <c r="E34" s="77"/>
      <c r="F34" s="346"/>
      <c r="G34" s="577"/>
      <c r="H34" s="108"/>
      <c r="I34" s="112"/>
      <c r="J34" s="112"/>
      <c r="L34" s="277"/>
    </row>
    <row r="35" spans="1:12" ht="15.75">
      <c r="A35" s="888"/>
      <c r="B35" s="782"/>
      <c r="C35" s="764" t="s">
        <v>152</v>
      </c>
      <c r="D35" s="212">
        <v>1</v>
      </c>
      <c r="E35" s="77">
        <v>60</v>
      </c>
      <c r="F35" s="346">
        <v>0.71666666666666667</v>
      </c>
      <c r="G35" s="577">
        <v>0.42857142857142855</v>
      </c>
      <c r="H35" s="108">
        <v>4.6511627906976744E-2</v>
      </c>
      <c r="I35" s="112"/>
      <c r="J35" s="112"/>
      <c r="L35" s="277"/>
    </row>
    <row r="36" spans="1:12" ht="15.75">
      <c r="A36" s="888"/>
      <c r="B36" s="866" t="s">
        <v>42</v>
      </c>
      <c r="C36" s="72" t="s">
        <v>43</v>
      </c>
      <c r="D36" s="578"/>
      <c r="E36" s="579"/>
      <c r="F36" s="580"/>
      <c r="G36" s="581"/>
      <c r="H36" s="519"/>
      <c r="I36" s="112"/>
      <c r="J36" s="112"/>
      <c r="L36" s="277"/>
    </row>
    <row r="37" spans="1:12" ht="15.75">
      <c r="A37" s="888"/>
      <c r="B37" s="866"/>
      <c r="C37" s="72" t="s">
        <v>44</v>
      </c>
      <c r="D37" s="578"/>
      <c r="E37" s="579"/>
      <c r="F37" s="580"/>
      <c r="G37" s="581"/>
      <c r="H37" s="519"/>
      <c r="I37" s="112"/>
      <c r="J37" s="112"/>
      <c r="L37" s="277"/>
    </row>
    <row r="38" spans="1:12" ht="15.75">
      <c r="A38" s="888"/>
      <c r="B38" s="866"/>
      <c r="C38" s="72" t="s">
        <v>153</v>
      </c>
      <c r="D38" s="578"/>
      <c r="E38" s="579"/>
      <c r="F38" s="580"/>
      <c r="G38" s="581"/>
      <c r="H38" s="519"/>
      <c r="I38" s="112"/>
      <c r="J38" s="112"/>
      <c r="L38" s="277"/>
    </row>
    <row r="39" spans="1:12" ht="15.75">
      <c r="A39" s="888"/>
      <c r="B39" s="866"/>
      <c r="C39" s="72" t="s">
        <v>46</v>
      </c>
      <c r="D39" s="578"/>
      <c r="E39" s="579"/>
      <c r="F39" s="580"/>
      <c r="G39" s="581"/>
      <c r="H39" s="519"/>
      <c r="I39" s="112"/>
      <c r="J39" s="112"/>
      <c r="L39" s="277"/>
    </row>
    <row r="40" spans="1:12" ht="15.75">
      <c r="A40" s="886" t="s">
        <v>209</v>
      </c>
      <c r="B40" s="887"/>
      <c r="C40" s="887"/>
      <c r="D40" s="323">
        <v>3</v>
      </c>
      <c r="E40" s="344">
        <v>285</v>
      </c>
      <c r="F40" s="345">
        <v>0.70643274853801175</v>
      </c>
      <c r="G40" s="321">
        <v>0.48749999999999999</v>
      </c>
      <c r="H40" s="308">
        <v>0.20529801324503311</v>
      </c>
      <c r="I40" s="112"/>
      <c r="J40" s="112"/>
      <c r="L40" s="277"/>
    </row>
    <row r="41" spans="1:12" ht="15.75">
      <c r="A41" s="888" t="s">
        <v>154</v>
      </c>
      <c r="B41" s="787" t="s">
        <v>47</v>
      </c>
      <c r="C41" s="285" t="s">
        <v>48</v>
      </c>
      <c r="D41" s="212">
        <v>1</v>
      </c>
      <c r="E41" s="77">
        <v>105</v>
      </c>
      <c r="F41" s="346">
        <v>0.96825396825396826</v>
      </c>
      <c r="G41" s="577">
        <v>0.32727272727272727</v>
      </c>
      <c r="H41" s="108">
        <v>0.40983606557377045</v>
      </c>
      <c r="I41" s="112"/>
      <c r="J41" s="112"/>
      <c r="L41" s="277"/>
    </row>
    <row r="42" spans="1:12" ht="15.75">
      <c r="A42" s="888"/>
      <c r="B42" s="787"/>
      <c r="C42" s="285" t="s">
        <v>49</v>
      </c>
      <c r="D42" s="212">
        <v>1</v>
      </c>
      <c r="E42" s="77">
        <v>60</v>
      </c>
      <c r="F42" s="346">
        <v>1.0722222222222222</v>
      </c>
      <c r="G42" s="577">
        <v>0.2857142857142857</v>
      </c>
      <c r="H42" s="108">
        <v>0.24352331606217617</v>
      </c>
      <c r="I42" s="112"/>
      <c r="J42" s="112"/>
      <c r="L42" s="277"/>
    </row>
    <row r="43" spans="1:12" ht="15.75">
      <c r="A43" s="888"/>
      <c r="B43" s="787"/>
      <c r="C43" s="72" t="s">
        <v>50</v>
      </c>
      <c r="D43" s="213"/>
      <c r="E43" s="72"/>
      <c r="F43" s="346"/>
      <c r="G43" s="577"/>
      <c r="H43" s="108"/>
      <c r="I43" s="112"/>
      <c r="J43" s="112"/>
      <c r="L43" s="277"/>
    </row>
    <row r="44" spans="1:12" ht="15.75">
      <c r="A44" s="888"/>
      <c r="B44" s="787"/>
      <c r="C44" s="72" t="s">
        <v>51</v>
      </c>
      <c r="D44" s="213"/>
      <c r="E44" s="72"/>
      <c r="F44" s="346"/>
      <c r="G44" s="577"/>
      <c r="H44" s="108"/>
      <c r="I44" s="112"/>
      <c r="J44" s="112"/>
      <c r="L44" s="277"/>
    </row>
    <row r="45" spans="1:12" ht="15.75">
      <c r="A45" s="888"/>
      <c r="B45" s="787"/>
      <c r="C45" s="72" t="s">
        <v>52</v>
      </c>
      <c r="D45" s="213"/>
      <c r="E45" s="72"/>
      <c r="F45" s="346"/>
      <c r="G45" s="577"/>
      <c r="H45" s="108"/>
      <c r="I45" s="112"/>
      <c r="J45" s="112"/>
      <c r="L45" s="277"/>
    </row>
    <row r="46" spans="1:12" ht="15.75">
      <c r="A46" s="888"/>
      <c r="B46" s="787"/>
      <c r="C46" s="72" t="s">
        <v>53</v>
      </c>
      <c r="D46" s="213"/>
      <c r="E46" s="72"/>
      <c r="F46" s="346"/>
      <c r="G46" s="577"/>
      <c r="H46" s="108"/>
      <c r="I46" s="112"/>
      <c r="J46" s="112"/>
      <c r="L46" s="277"/>
    </row>
    <row r="47" spans="1:12" ht="15.75">
      <c r="A47" s="888"/>
      <c r="B47" s="787"/>
      <c r="C47" s="72" t="s">
        <v>54</v>
      </c>
      <c r="D47" s="213"/>
      <c r="E47" s="72"/>
      <c r="F47" s="346"/>
      <c r="G47" s="577"/>
      <c r="H47" s="108"/>
      <c r="I47" s="112"/>
      <c r="J47" s="112"/>
      <c r="L47" s="277"/>
    </row>
    <row r="48" spans="1:12" ht="15.75">
      <c r="A48" s="888"/>
      <c r="B48" s="787"/>
      <c r="C48" s="73" t="s">
        <v>155</v>
      </c>
      <c r="D48" s="213"/>
      <c r="E48" s="72"/>
      <c r="F48" s="346"/>
      <c r="G48" s="577"/>
      <c r="H48" s="108"/>
      <c r="I48" s="112"/>
      <c r="J48" s="112"/>
      <c r="L48" s="277"/>
    </row>
    <row r="49" spans="1:12" ht="15.75">
      <c r="A49" s="886" t="s">
        <v>210</v>
      </c>
      <c r="B49" s="887"/>
      <c r="C49" s="887"/>
      <c r="D49" s="323">
        <v>2</v>
      </c>
      <c r="E49" s="344">
        <v>165</v>
      </c>
      <c r="F49" s="345">
        <v>0</v>
      </c>
      <c r="G49" s="321"/>
      <c r="H49" s="308">
        <v>0.34538152610441769</v>
      </c>
      <c r="I49" s="112"/>
      <c r="J49" s="112"/>
      <c r="L49" s="277"/>
    </row>
    <row r="50" spans="1:12" ht="15.75" customHeight="1">
      <c r="A50" s="888" t="s">
        <v>156</v>
      </c>
      <c r="B50" s="782" t="s">
        <v>56</v>
      </c>
      <c r="C50" s="285" t="s">
        <v>211</v>
      </c>
      <c r="D50" s="212">
        <v>1</v>
      </c>
      <c r="E50" s="77">
        <v>90</v>
      </c>
      <c r="F50" s="346">
        <v>0.71111111111111114</v>
      </c>
      <c r="G50" s="577">
        <v>0.8571428571428571</v>
      </c>
      <c r="H50" s="108">
        <v>0.28125</v>
      </c>
      <c r="I50" s="112"/>
      <c r="J50" s="112"/>
      <c r="L50" s="277"/>
    </row>
    <row r="51" spans="1:12" ht="15.75">
      <c r="A51" s="888"/>
      <c r="B51" s="782"/>
      <c r="C51" s="72" t="s">
        <v>58</v>
      </c>
      <c r="D51" s="212"/>
      <c r="E51" s="77"/>
      <c r="F51" s="346"/>
      <c r="G51" s="577"/>
      <c r="H51" s="108"/>
      <c r="I51" s="112"/>
      <c r="J51" s="112"/>
      <c r="L51" s="277"/>
    </row>
    <row r="52" spans="1:12" ht="15.75">
      <c r="A52" s="888"/>
      <c r="B52" s="782"/>
      <c r="C52" s="72" t="s">
        <v>157</v>
      </c>
      <c r="D52" s="212"/>
      <c r="E52" s="77"/>
      <c r="F52" s="346"/>
      <c r="G52" s="577"/>
      <c r="H52" s="108"/>
      <c r="I52" s="112"/>
      <c r="J52" s="112"/>
      <c r="L52" s="277"/>
    </row>
    <row r="53" spans="1:12" ht="15.75">
      <c r="A53" s="888"/>
      <c r="B53" s="782" t="s">
        <v>60</v>
      </c>
      <c r="C53" s="72" t="s">
        <v>61</v>
      </c>
      <c r="D53" s="212"/>
      <c r="E53" s="77"/>
      <c r="F53" s="346"/>
      <c r="G53" s="577"/>
      <c r="H53" s="108"/>
      <c r="I53" s="112"/>
      <c r="J53" s="112"/>
      <c r="L53" s="277"/>
    </row>
    <row r="54" spans="1:12" ht="15.75">
      <c r="A54" s="888"/>
      <c r="B54" s="782"/>
      <c r="C54" s="72" t="s">
        <v>62</v>
      </c>
      <c r="D54" s="212"/>
      <c r="E54" s="77"/>
      <c r="F54" s="346"/>
      <c r="G54" s="577"/>
      <c r="H54" s="108"/>
      <c r="I54" s="112"/>
      <c r="J54" s="112"/>
      <c r="L54" s="277"/>
    </row>
    <row r="55" spans="1:12" ht="15.75">
      <c r="A55" s="888"/>
      <c r="B55" s="782"/>
      <c r="C55" s="72" t="s">
        <v>63</v>
      </c>
      <c r="D55" s="212"/>
      <c r="E55" s="77"/>
      <c r="F55" s="346"/>
      <c r="G55" s="577"/>
      <c r="H55" s="108"/>
      <c r="I55" s="112"/>
      <c r="J55" s="112"/>
      <c r="L55" s="277"/>
    </row>
    <row r="56" spans="1:12" ht="15.75">
      <c r="A56" s="888"/>
      <c r="B56" s="782"/>
      <c r="C56" s="72" t="s">
        <v>64</v>
      </c>
      <c r="D56" s="212"/>
      <c r="E56" s="77"/>
      <c r="F56" s="346"/>
      <c r="G56" s="577"/>
      <c r="H56" s="108"/>
      <c r="I56" s="112"/>
      <c r="J56" s="112"/>
      <c r="L56" s="277"/>
    </row>
    <row r="57" spans="1:12" ht="15.75">
      <c r="A57" s="888"/>
      <c r="B57" s="782"/>
      <c r="C57" s="72" t="s">
        <v>65</v>
      </c>
      <c r="D57" s="212"/>
      <c r="E57" s="77"/>
      <c r="F57" s="346"/>
      <c r="G57" s="577"/>
      <c r="H57" s="108"/>
      <c r="I57" s="112"/>
      <c r="J57" s="112"/>
      <c r="L57" s="277"/>
    </row>
    <row r="58" spans="1:12" ht="15.75">
      <c r="A58" s="888"/>
      <c r="B58" s="782"/>
      <c r="C58" s="285" t="s">
        <v>66</v>
      </c>
      <c r="D58" s="212">
        <v>1</v>
      </c>
      <c r="E58" s="77">
        <v>90</v>
      </c>
      <c r="F58" s="346">
        <v>0.65555555555555556</v>
      </c>
      <c r="G58" s="577">
        <v>0.36842105263157893</v>
      </c>
      <c r="H58" s="108">
        <v>0.16949152542372881</v>
      </c>
      <c r="I58" s="112"/>
      <c r="J58" s="112"/>
      <c r="L58" s="277"/>
    </row>
    <row r="59" spans="1:12" ht="15.75">
      <c r="A59" s="888"/>
      <c r="B59" s="782" t="s">
        <v>67</v>
      </c>
      <c r="C59" s="285" t="s">
        <v>68</v>
      </c>
      <c r="D59" s="212">
        <v>1</v>
      </c>
      <c r="E59" s="77">
        <v>120</v>
      </c>
      <c r="F59" s="346">
        <v>1.2916666666666667</v>
      </c>
      <c r="G59" s="577">
        <v>5.2631578947368418E-2</v>
      </c>
      <c r="H59" s="108">
        <v>0</v>
      </c>
      <c r="I59" s="112"/>
      <c r="J59" s="112"/>
      <c r="L59" s="277"/>
    </row>
    <row r="60" spans="1:12" ht="15.75">
      <c r="A60" s="888"/>
      <c r="B60" s="782"/>
      <c r="C60" s="77" t="s">
        <v>69</v>
      </c>
      <c r="D60" s="212"/>
      <c r="E60" s="77"/>
      <c r="F60" s="346"/>
      <c r="G60" s="577"/>
      <c r="H60" s="108"/>
      <c r="I60" s="112"/>
      <c r="J60" s="112"/>
      <c r="L60" s="277"/>
    </row>
    <row r="61" spans="1:12" ht="15.75">
      <c r="A61" s="888"/>
      <c r="B61" s="782"/>
      <c r="C61" s="72" t="s">
        <v>70</v>
      </c>
      <c r="D61" s="212"/>
      <c r="E61" s="77"/>
      <c r="F61" s="346"/>
      <c r="G61" s="577"/>
      <c r="H61" s="108"/>
      <c r="I61" s="112"/>
      <c r="J61" s="112"/>
      <c r="L61" s="277"/>
    </row>
    <row r="62" spans="1:12" ht="15.75">
      <c r="A62" s="888"/>
      <c r="B62" s="782"/>
      <c r="C62" s="72" t="s">
        <v>158</v>
      </c>
      <c r="D62" s="212"/>
      <c r="E62" s="77"/>
      <c r="F62" s="346"/>
      <c r="G62" s="577"/>
      <c r="H62" s="108"/>
      <c r="I62" s="112"/>
      <c r="J62" s="112"/>
      <c r="L62" s="277"/>
    </row>
    <row r="63" spans="1:12" s="276" customFormat="1" ht="15.75">
      <c r="A63" s="888"/>
      <c r="B63" s="692" t="s">
        <v>354</v>
      </c>
      <c r="C63" s="693" t="s">
        <v>74</v>
      </c>
      <c r="D63" s="212">
        <v>2</v>
      </c>
      <c r="E63" s="77">
        <v>165</v>
      </c>
      <c r="F63" s="346">
        <v>0.87878787878787878</v>
      </c>
      <c r="G63" s="577">
        <v>0.57894736842105265</v>
      </c>
      <c r="H63" s="108">
        <v>0.32873563218390806</v>
      </c>
      <c r="I63" s="112"/>
      <c r="J63" s="112"/>
      <c r="L63" s="277"/>
    </row>
    <row r="64" spans="1:12" ht="15.75" customHeight="1">
      <c r="A64" s="888"/>
      <c r="B64" s="782" t="s">
        <v>397</v>
      </c>
      <c r="C64" s="72" t="s">
        <v>160</v>
      </c>
      <c r="D64" s="212"/>
      <c r="E64" s="77"/>
      <c r="F64" s="346"/>
      <c r="G64" s="577"/>
      <c r="H64" s="108"/>
      <c r="I64" s="112"/>
      <c r="J64" s="112"/>
      <c r="L64" s="277"/>
    </row>
    <row r="65" spans="1:12" ht="15.75">
      <c r="A65" s="888"/>
      <c r="B65" s="782"/>
      <c r="C65" s="285" t="s">
        <v>161</v>
      </c>
      <c r="D65" s="212">
        <v>1</v>
      </c>
      <c r="E65" s="77">
        <v>75</v>
      </c>
      <c r="F65" s="346">
        <v>0.91555555555555557</v>
      </c>
      <c r="G65" s="577">
        <v>0.44444444444444442</v>
      </c>
      <c r="H65" s="108">
        <v>0.44660194174757278</v>
      </c>
      <c r="I65" s="112"/>
      <c r="J65" s="112"/>
      <c r="L65" s="277"/>
    </row>
    <row r="66" spans="1:12" ht="15.75">
      <c r="A66" s="886" t="s">
        <v>212</v>
      </c>
      <c r="B66" s="887"/>
      <c r="C66" s="887"/>
      <c r="D66" s="323">
        <v>7</v>
      </c>
      <c r="E66" s="344">
        <v>540</v>
      </c>
      <c r="F66" s="345">
        <v>0.91049382716049387</v>
      </c>
      <c r="G66" s="321">
        <v>0.22740524781341107</v>
      </c>
      <c r="H66" s="308">
        <v>0.21627118644067794</v>
      </c>
      <c r="I66" s="112"/>
      <c r="J66" s="112"/>
      <c r="L66" s="277"/>
    </row>
    <row r="67" spans="1:12" ht="15.75">
      <c r="A67" s="888" t="s">
        <v>162</v>
      </c>
      <c r="B67" s="288" t="s">
        <v>163</v>
      </c>
      <c r="C67" s="285" t="s">
        <v>164</v>
      </c>
      <c r="D67" s="212">
        <v>2</v>
      </c>
      <c r="E67" s="77">
        <v>180</v>
      </c>
      <c r="F67" s="346">
        <v>0.7</v>
      </c>
      <c r="G67" s="577">
        <v>0.43243243243243246</v>
      </c>
      <c r="H67" s="108">
        <v>0.29100529100529099</v>
      </c>
      <c r="I67" s="112"/>
      <c r="J67" s="112"/>
      <c r="L67" s="277"/>
    </row>
    <row r="68" spans="1:12" ht="15.75" customHeight="1">
      <c r="A68" s="888"/>
      <c r="B68" s="782" t="s">
        <v>78</v>
      </c>
      <c r="C68" s="285" t="s">
        <v>165</v>
      </c>
      <c r="D68" s="212">
        <v>1</v>
      </c>
      <c r="E68" s="77">
        <v>120</v>
      </c>
      <c r="F68" s="346">
        <v>0.78611111111111109</v>
      </c>
      <c r="G68" s="577">
        <v>0.61764705882352944</v>
      </c>
      <c r="H68" s="108">
        <v>0.33922261484098942</v>
      </c>
      <c r="I68" s="112"/>
      <c r="J68" s="112"/>
      <c r="L68" s="277"/>
    </row>
    <row r="69" spans="1:12" ht="15.75">
      <c r="A69" s="888"/>
      <c r="B69" s="782"/>
      <c r="C69" s="72" t="s">
        <v>80</v>
      </c>
      <c r="D69" s="212"/>
      <c r="E69" s="77"/>
      <c r="F69" s="346"/>
      <c r="G69" s="577"/>
      <c r="H69" s="108"/>
      <c r="I69" s="112"/>
      <c r="J69" s="112"/>
      <c r="L69" s="277"/>
    </row>
    <row r="70" spans="1:12" ht="15.75">
      <c r="A70" s="888"/>
      <c r="B70" s="782" t="s">
        <v>81</v>
      </c>
      <c r="C70" s="285" t="s">
        <v>83</v>
      </c>
      <c r="D70" s="212">
        <v>1</v>
      </c>
      <c r="E70" s="77">
        <v>60</v>
      </c>
      <c r="F70" s="346">
        <v>0.72222222222222221</v>
      </c>
      <c r="G70" s="577">
        <v>0.73913043478260865</v>
      </c>
      <c r="H70" s="108">
        <v>0.31538461538461537</v>
      </c>
      <c r="I70" s="112"/>
      <c r="J70" s="112"/>
      <c r="L70" s="277"/>
    </row>
    <row r="71" spans="1:12" ht="15.75">
      <c r="A71" s="888"/>
      <c r="B71" s="782"/>
      <c r="C71" s="285" t="s">
        <v>82</v>
      </c>
      <c r="D71" s="212">
        <v>1</v>
      </c>
      <c r="E71" s="77">
        <v>105</v>
      </c>
      <c r="F71" s="346">
        <v>0.6253968253968254</v>
      </c>
      <c r="G71" s="577">
        <v>0.15789473684210525</v>
      </c>
      <c r="H71" s="108">
        <v>0.3045685279187817</v>
      </c>
      <c r="I71" s="112"/>
      <c r="J71" s="112"/>
      <c r="L71" s="277"/>
    </row>
    <row r="72" spans="1:12" ht="15.75">
      <c r="A72" s="888"/>
      <c r="B72" s="782" t="s">
        <v>84</v>
      </c>
      <c r="C72" s="285" t="s">
        <v>85</v>
      </c>
      <c r="D72" s="212">
        <v>1</v>
      </c>
      <c r="E72" s="77">
        <v>75</v>
      </c>
      <c r="F72" s="346">
        <v>0.9244444444444444</v>
      </c>
      <c r="G72" s="577">
        <v>0.41666666666666669</v>
      </c>
      <c r="H72" s="108">
        <v>0.25961538461538464</v>
      </c>
      <c r="I72" s="112"/>
      <c r="J72" s="112"/>
      <c r="L72" s="277"/>
    </row>
    <row r="73" spans="1:12" ht="15.75">
      <c r="A73" s="888"/>
      <c r="B73" s="782"/>
      <c r="C73" s="285" t="s">
        <v>86</v>
      </c>
      <c r="D73" s="212">
        <v>1</v>
      </c>
      <c r="E73" s="77">
        <v>120</v>
      </c>
      <c r="F73" s="346">
        <v>0.56666666666666665</v>
      </c>
      <c r="G73" s="577">
        <v>0.37142857142857144</v>
      </c>
      <c r="H73" s="108">
        <v>0.24509803921568629</v>
      </c>
      <c r="I73" s="112"/>
      <c r="J73" s="112"/>
      <c r="L73" s="277"/>
    </row>
    <row r="74" spans="1:12" ht="15.75">
      <c r="A74" s="888"/>
      <c r="B74" s="782" t="s">
        <v>87</v>
      </c>
      <c r="C74" s="77" t="s">
        <v>88</v>
      </c>
      <c r="D74" s="212"/>
      <c r="E74" s="77"/>
      <c r="F74" s="346"/>
      <c r="G74" s="577"/>
      <c r="H74" s="108"/>
      <c r="I74" s="112"/>
      <c r="J74" s="112"/>
      <c r="L74" s="277"/>
    </row>
    <row r="75" spans="1:12" ht="15.75">
      <c r="A75" s="888"/>
      <c r="B75" s="782"/>
      <c r="C75" s="285" t="s">
        <v>89</v>
      </c>
      <c r="D75" s="212">
        <v>1</v>
      </c>
      <c r="E75" s="77">
        <v>120</v>
      </c>
      <c r="F75" s="346">
        <v>0.8833333333333333</v>
      </c>
      <c r="G75" s="577">
        <v>0.23809523809523808</v>
      </c>
      <c r="H75" s="108">
        <v>0.34276729559748431</v>
      </c>
      <c r="I75" s="112"/>
      <c r="J75" s="112"/>
      <c r="L75" s="277"/>
    </row>
    <row r="76" spans="1:12" ht="15.75">
      <c r="A76" s="888"/>
      <c r="B76" s="782"/>
      <c r="C76" s="693" t="s">
        <v>90</v>
      </c>
      <c r="D76" s="212">
        <v>1</v>
      </c>
      <c r="E76" s="77">
        <v>120</v>
      </c>
      <c r="F76" s="346">
        <v>0.82777777777777772</v>
      </c>
      <c r="G76" s="577">
        <v>0.22222222222222221</v>
      </c>
      <c r="H76" s="108">
        <v>0.24161073825503357</v>
      </c>
      <c r="I76" s="112"/>
      <c r="J76" s="112"/>
      <c r="L76" s="277"/>
    </row>
    <row r="77" spans="1:12" ht="15.75">
      <c r="A77" s="888"/>
      <c r="B77" s="782"/>
      <c r="C77" s="74" t="s">
        <v>166</v>
      </c>
      <c r="D77" s="212"/>
      <c r="E77" s="77"/>
      <c r="F77" s="346"/>
      <c r="G77" s="577"/>
      <c r="H77" s="108"/>
      <c r="I77" s="112"/>
      <c r="J77" s="112"/>
      <c r="L77" s="277"/>
    </row>
    <row r="78" spans="1:12" ht="15.75">
      <c r="A78" s="888"/>
      <c r="B78" s="782" t="s">
        <v>167</v>
      </c>
      <c r="C78" s="285" t="s">
        <v>93</v>
      </c>
      <c r="D78" s="212">
        <v>1</v>
      </c>
      <c r="E78" s="77">
        <v>105</v>
      </c>
      <c r="F78" s="346">
        <v>0.77777777777777779</v>
      </c>
      <c r="G78" s="577">
        <v>0.66666666666666663</v>
      </c>
      <c r="H78" s="108">
        <v>0.55918367346938769</v>
      </c>
      <c r="I78" s="112"/>
      <c r="J78" s="112"/>
      <c r="L78" s="277"/>
    </row>
    <row r="79" spans="1:12" ht="15.75">
      <c r="A79" s="888"/>
      <c r="B79" s="782"/>
      <c r="C79" s="285" t="s">
        <v>168</v>
      </c>
      <c r="D79" s="212">
        <v>1</v>
      </c>
      <c r="E79" s="77">
        <v>120</v>
      </c>
      <c r="F79" s="346">
        <v>0.80555555555555558</v>
      </c>
      <c r="G79" s="577">
        <v>0.43902439024390244</v>
      </c>
      <c r="H79" s="108">
        <v>0.19655172413793104</v>
      </c>
      <c r="I79" s="112"/>
      <c r="J79" s="112"/>
      <c r="L79" s="277"/>
    </row>
    <row r="80" spans="1:12" ht="15.75">
      <c r="A80" s="888"/>
      <c r="B80" s="782"/>
      <c r="C80" s="285" t="s">
        <v>169</v>
      </c>
      <c r="D80" s="212">
        <v>1</v>
      </c>
      <c r="E80" s="77">
        <v>60</v>
      </c>
      <c r="F80" s="346">
        <v>1.0333333333333334</v>
      </c>
      <c r="G80" s="577">
        <v>0.7142857142857143</v>
      </c>
      <c r="H80" s="108">
        <v>0.59677419354838712</v>
      </c>
      <c r="I80" s="112"/>
      <c r="J80" s="112"/>
      <c r="L80" s="277"/>
    </row>
    <row r="81" spans="1:12" ht="15.75">
      <c r="A81" s="888"/>
      <c r="B81" s="782" t="s">
        <v>170</v>
      </c>
      <c r="C81" s="285" t="s">
        <v>172</v>
      </c>
      <c r="D81" s="212">
        <v>1</v>
      </c>
      <c r="E81" s="77">
        <v>75</v>
      </c>
      <c r="F81" s="346">
        <v>0.92</v>
      </c>
      <c r="G81" s="577">
        <v>0.1875</v>
      </c>
      <c r="H81" s="108">
        <v>0.38647342995169082</v>
      </c>
      <c r="I81" s="112"/>
      <c r="J81" s="112"/>
      <c r="L81" s="277"/>
    </row>
    <row r="82" spans="1:12" ht="15.75">
      <c r="A82" s="888"/>
      <c r="B82" s="782"/>
      <c r="C82" s="285" t="s">
        <v>171</v>
      </c>
      <c r="D82" s="212">
        <v>1</v>
      </c>
      <c r="E82" s="77">
        <v>120</v>
      </c>
      <c r="F82" s="346">
        <v>0.88888888888888884</v>
      </c>
      <c r="G82" s="577">
        <v>0.36666666666666664</v>
      </c>
      <c r="H82" s="108">
        <v>0.27500000000000002</v>
      </c>
      <c r="I82" s="112"/>
      <c r="J82" s="112"/>
      <c r="L82" s="277"/>
    </row>
    <row r="83" spans="1:12" ht="15.75">
      <c r="A83" s="888"/>
      <c r="B83" s="782"/>
      <c r="C83" s="285" t="s">
        <v>173</v>
      </c>
      <c r="D83" s="213">
        <v>1</v>
      </c>
      <c r="E83" s="72"/>
      <c r="F83" s="346"/>
      <c r="G83" s="577"/>
      <c r="H83" s="108"/>
      <c r="I83" s="112"/>
      <c r="J83" s="112"/>
      <c r="L83" s="277"/>
    </row>
    <row r="84" spans="1:12" ht="15.75">
      <c r="A84" s="886" t="s">
        <v>213</v>
      </c>
      <c r="B84" s="887"/>
      <c r="C84" s="887"/>
      <c r="D84" s="323">
        <v>15</v>
      </c>
      <c r="E84" s="348">
        <v>1380</v>
      </c>
      <c r="F84" s="345">
        <v>0.78730158730158739</v>
      </c>
      <c r="G84" s="321">
        <v>0.40101522842639592</v>
      </c>
      <c r="H84" s="308">
        <v>0.32692307692307687</v>
      </c>
      <c r="I84" s="112"/>
      <c r="J84" s="112"/>
      <c r="L84" s="277"/>
    </row>
    <row r="85" spans="1:12" ht="15.75">
      <c r="A85" s="888" t="s">
        <v>174</v>
      </c>
      <c r="B85" s="782" t="s">
        <v>100</v>
      </c>
      <c r="C85" s="77" t="s">
        <v>101</v>
      </c>
      <c r="D85" s="212"/>
      <c r="E85" s="77"/>
      <c r="F85" s="346"/>
      <c r="G85" s="577"/>
      <c r="H85" s="108"/>
      <c r="I85" s="112"/>
      <c r="J85" s="112"/>
      <c r="L85" s="277"/>
    </row>
    <row r="86" spans="1:12" ht="15.75">
      <c r="A86" s="888"/>
      <c r="B86" s="782"/>
      <c r="C86" s="72" t="s">
        <v>102</v>
      </c>
      <c r="D86" s="212"/>
      <c r="E86" s="77"/>
      <c r="F86" s="346"/>
      <c r="G86" s="577"/>
      <c r="H86" s="108"/>
      <c r="I86" s="112"/>
      <c r="J86" s="112"/>
      <c r="L86" s="277"/>
    </row>
    <row r="87" spans="1:12" ht="15.75">
      <c r="A87" s="888"/>
      <c r="B87" s="782"/>
      <c r="C87" s="285" t="s">
        <v>103</v>
      </c>
      <c r="D87" s="212">
        <v>2</v>
      </c>
      <c r="E87" s="77">
        <v>180</v>
      </c>
      <c r="F87" s="346">
        <v>0.88518518518518519</v>
      </c>
      <c r="G87" s="577">
        <v>0.32258064516129031</v>
      </c>
      <c r="H87" s="108">
        <v>0.3828451882845188</v>
      </c>
      <c r="I87" s="112"/>
      <c r="J87" s="112"/>
      <c r="L87" s="277"/>
    </row>
    <row r="88" spans="1:12" ht="15.75">
      <c r="A88" s="888"/>
      <c r="B88" s="288" t="s">
        <v>104</v>
      </c>
      <c r="C88" s="285" t="s">
        <v>105</v>
      </c>
      <c r="D88" s="212">
        <v>1</v>
      </c>
      <c r="E88" s="77">
        <v>120</v>
      </c>
      <c r="F88" s="346">
        <v>0.95</v>
      </c>
      <c r="G88" s="577">
        <v>0.27272727272727271</v>
      </c>
      <c r="H88" s="108">
        <v>0.23684210526315788</v>
      </c>
      <c r="I88" s="112"/>
      <c r="J88" s="112"/>
      <c r="L88" s="277"/>
    </row>
    <row r="89" spans="1:12" ht="15.75">
      <c r="A89" s="888"/>
      <c r="B89" s="782" t="s">
        <v>175</v>
      </c>
      <c r="C89" s="72" t="s">
        <v>107</v>
      </c>
      <c r="D89" s="212"/>
      <c r="E89" s="77"/>
      <c r="F89" s="346"/>
      <c r="G89" s="577"/>
      <c r="H89" s="108"/>
      <c r="I89" s="112"/>
      <c r="J89" s="112"/>
      <c r="L89" s="277"/>
    </row>
    <row r="90" spans="1:12" ht="15.75">
      <c r="A90" s="888"/>
      <c r="B90" s="782"/>
      <c r="C90" s="72" t="s">
        <v>108</v>
      </c>
      <c r="D90" s="212"/>
      <c r="E90" s="77"/>
      <c r="F90" s="346"/>
      <c r="G90" s="577"/>
      <c r="H90" s="108"/>
      <c r="I90" s="112"/>
      <c r="J90" s="112"/>
      <c r="L90" s="277"/>
    </row>
    <row r="91" spans="1:12" ht="15.75">
      <c r="A91" s="888"/>
      <c r="B91" s="782"/>
      <c r="C91" s="285" t="s">
        <v>176</v>
      </c>
      <c r="D91" s="212">
        <v>1</v>
      </c>
      <c r="E91" s="77">
        <v>60</v>
      </c>
      <c r="F91" s="346">
        <v>0.38333333333333336</v>
      </c>
      <c r="G91" s="577">
        <v>0.55555555555555558</v>
      </c>
      <c r="H91" s="108">
        <v>0.33333333333333337</v>
      </c>
      <c r="I91" s="112"/>
      <c r="J91" s="112"/>
      <c r="L91" s="277"/>
    </row>
    <row r="92" spans="1:12" ht="15.75">
      <c r="A92" s="886" t="s">
        <v>214</v>
      </c>
      <c r="B92" s="887"/>
      <c r="C92" s="887"/>
      <c r="D92" s="323">
        <v>4</v>
      </c>
      <c r="E92" s="323">
        <v>360</v>
      </c>
      <c r="F92" s="347">
        <v>0.82314814814814807</v>
      </c>
      <c r="G92" s="321">
        <v>0.32692307692307693</v>
      </c>
      <c r="H92" s="308">
        <v>0.32283464566929138</v>
      </c>
      <c r="I92" s="112"/>
      <c r="J92" s="112"/>
      <c r="L92" s="277"/>
    </row>
    <row r="93" spans="1:12" ht="15.75">
      <c r="A93" s="888" t="s">
        <v>177</v>
      </c>
      <c r="B93" s="782" t="s">
        <v>110</v>
      </c>
      <c r="C93" s="285" t="s">
        <v>111</v>
      </c>
      <c r="D93" s="212">
        <v>1</v>
      </c>
      <c r="E93" s="77">
        <v>120</v>
      </c>
      <c r="F93" s="346">
        <v>0.7055555555555556</v>
      </c>
      <c r="G93" s="577">
        <v>0.8</v>
      </c>
      <c r="H93" s="108">
        <v>0.34251968503937008</v>
      </c>
      <c r="I93" s="112"/>
      <c r="J93" s="112"/>
      <c r="L93" s="277"/>
    </row>
    <row r="94" spans="1:12" ht="15.75">
      <c r="A94" s="888"/>
      <c r="B94" s="782"/>
      <c r="C94" s="285" t="s">
        <v>112</v>
      </c>
      <c r="D94" s="212">
        <v>2</v>
      </c>
      <c r="E94" s="77">
        <v>180</v>
      </c>
      <c r="F94" s="346">
        <v>0.58518518518518514</v>
      </c>
      <c r="G94" s="577">
        <v>0.4642857142857143</v>
      </c>
      <c r="H94" s="108">
        <v>0.43037974683544306</v>
      </c>
      <c r="I94" s="112"/>
      <c r="J94" s="112"/>
      <c r="L94" s="277"/>
    </row>
    <row r="95" spans="1:12" ht="15.75">
      <c r="A95" s="888"/>
      <c r="B95" s="782"/>
      <c r="C95" s="285" t="s">
        <v>178</v>
      </c>
      <c r="D95" s="212">
        <v>1</v>
      </c>
      <c r="E95" s="77">
        <v>105</v>
      </c>
      <c r="F95" s="346">
        <v>0.83492063492063495</v>
      </c>
      <c r="G95" s="577">
        <v>0.6</v>
      </c>
      <c r="H95" s="108">
        <v>0.24714828897338403</v>
      </c>
      <c r="I95" s="112"/>
      <c r="J95" s="112"/>
      <c r="L95" s="277"/>
    </row>
    <row r="96" spans="1:12" ht="15.75" customHeight="1">
      <c r="A96" s="888"/>
      <c r="B96" s="782" t="s">
        <v>114</v>
      </c>
      <c r="C96" s="285" t="s">
        <v>179</v>
      </c>
      <c r="D96" s="212">
        <v>1</v>
      </c>
      <c r="E96" s="77">
        <v>90</v>
      </c>
      <c r="F96" s="346">
        <v>0.57407407407407407</v>
      </c>
      <c r="G96" s="577">
        <v>0.5</v>
      </c>
      <c r="H96" s="108">
        <v>0.21290322580645163</v>
      </c>
      <c r="I96" s="112"/>
      <c r="J96" s="112"/>
      <c r="L96" s="277"/>
    </row>
    <row r="97" spans="1:110" ht="15.75">
      <c r="A97" s="888"/>
      <c r="B97" s="782"/>
      <c r="C97" s="285" t="s">
        <v>116</v>
      </c>
      <c r="D97" s="212">
        <v>2</v>
      </c>
      <c r="E97" s="77">
        <v>210</v>
      </c>
      <c r="F97" s="346">
        <v>0.74126984126984119</v>
      </c>
      <c r="G97" s="577">
        <v>0.74358974358974361</v>
      </c>
      <c r="H97" s="108">
        <v>0.35117773019271947</v>
      </c>
      <c r="I97" s="112"/>
      <c r="J97" s="112"/>
      <c r="L97" s="277"/>
    </row>
    <row r="98" spans="1:110" ht="15.75">
      <c r="A98" s="888"/>
      <c r="B98" s="782"/>
      <c r="C98" s="72" t="s">
        <v>117</v>
      </c>
      <c r="D98" s="212"/>
      <c r="E98" s="77"/>
      <c r="F98" s="346"/>
      <c r="G98" s="577"/>
      <c r="H98" s="108"/>
      <c r="I98" s="112"/>
      <c r="J98" s="112"/>
      <c r="L98" s="277"/>
    </row>
    <row r="99" spans="1:110" ht="15.75">
      <c r="A99" s="888"/>
      <c r="B99" s="782" t="s">
        <v>180</v>
      </c>
      <c r="C99" s="285" t="s">
        <v>181</v>
      </c>
      <c r="D99" s="212">
        <v>2</v>
      </c>
      <c r="E99" s="77">
        <v>225</v>
      </c>
      <c r="F99" s="346">
        <v>0.79259259259259263</v>
      </c>
      <c r="G99" s="577">
        <v>0.52500000000000002</v>
      </c>
      <c r="H99" s="108">
        <v>0.297196261682243</v>
      </c>
      <c r="I99" s="112"/>
      <c r="J99" s="112"/>
      <c r="L99" s="277"/>
    </row>
    <row r="100" spans="1:110" ht="15.75">
      <c r="A100" s="888"/>
      <c r="B100" s="782"/>
      <c r="C100" s="285" t="s">
        <v>120</v>
      </c>
      <c r="D100" s="212">
        <v>1</v>
      </c>
      <c r="E100" s="77">
        <v>105</v>
      </c>
      <c r="F100" s="346">
        <v>0.79682539682539688</v>
      </c>
      <c r="G100" s="577">
        <v>0.5</v>
      </c>
      <c r="H100" s="108">
        <v>0.25099601593625498</v>
      </c>
      <c r="I100" s="112"/>
      <c r="J100" s="112"/>
      <c r="L100" s="277"/>
    </row>
    <row r="101" spans="1:110" ht="15.75">
      <c r="A101" s="888"/>
      <c r="B101" s="782" t="s">
        <v>121</v>
      </c>
      <c r="C101" s="285" t="s">
        <v>182</v>
      </c>
      <c r="D101" s="212">
        <v>2</v>
      </c>
      <c r="E101" s="77">
        <v>195</v>
      </c>
      <c r="F101" s="346">
        <v>0.8666666666666667</v>
      </c>
      <c r="G101" s="577">
        <v>0.69565217391304346</v>
      </c>
      <c r="H101" s="108">
        <v>0.31558185404339251</v>
      </c>
      <c r="I101" s="112"/>
      <c r="J101" s="112"/>
      <c r="L101" s="277"/>
    </row>
    <row r="102" spans="1:110" ht="15.75">
      <c r="A102" s="888"/>
      <c r="B102" s="782"/>
      <c r="C102" s="285" t="s">
        <v>183</v>
      </c>
      <c r="D102" s="212">
        <v>1</v>
      </c>
      <c r="E102" s="77">
        <v>75</v>
      </c>
      <c r="F102" s="346">
        <v>0.96444444444444433</v>
      </c>
      <c r="G102" s="577">
        <v>1</v>
      </c>
      <c r="H102" s="108">
        <v>0.55299539170506917</v>
      </c>
      <c r="I102" s="112"/>
      <c r="J102" s="112"/>
      <c r="L102" s="277"/>
    </row>
    <row r="103" spans="1:110" ht="15.75">
      <c r="A103" s="888"/>
      <c r="B103" s="782" t="s">
        <v>124</v>
      </c>
      <c r="C103" s="72" t="s">
        <v>125</v>
      </c>
      <c r="D103" s="212"/>
      <c r="E103" s="77"/>
      <c r="F103" s="346"/>
      <c r="G103" s="577"/>
      <c r="H103" s="108"/>
      <c r="I103" s="112"/>
      <c r="J103" s="112"/>
      <c r="L103" s="277"/>
    </row>
    <row r="104" spans="1:110" ht="15.75">
      <c r="A104" s="888"/>
      <c r="B104" s="782"/>
      <c r="C104" s="285" t="s">
        <v>126</v>
      </c>
      <c r="D104" s="212">
        <v>1</v>
      </c>
      <c r="E104" s="77">
        <v>90</v>
      </c>
      <c r="F104" s="346">
        <v>0.49629629629629629</v>
      </c>
      <c r="G104" s="577">
        <v>0.66666666666666663</v>
      </c>
      <c r="H104" s="108">
        <v>0.15671641791044777</v>
      </c>
      <c r="I104" s="112"/>
      <c r="J104" s="112"/>
      <c r="L104" s="277"/>
    </row>
    <row r="105" spans="1:110" ht="15.75">
      <c r="A105" s="888"/>
      <c r="B105" s="782" t="s">
        <v>127</v>
      </c>
      <c r="C105" s="74" t="s">
        <v>128</v>
      </c>
      <c r="D105" s="212"/>
      <c r="E105" s="77"/>
      <c r="F105" s="346"/>
      <c r="G105" s="577"/>
      <c r="H105" s="108"/>
      <c r="I105" s="112"/>
      <c r="J105" s="112"/>
      <c r="L105" s="277"/>
    </row>
    <row r="106" spans="1:110" ht="15.75">
      <c r="A106" s="888"/>
      <c r="B106" s="782"/>
      <c r="C106" s="701" t="s">
        <v>129</v>
      </c>
      <c r="D106" s="212">
        <v>1</v>
      </c>
      <c r="E106" s="77">
        <v>60</v>
      </c>
      <c r="F106" s="346">
        <v>0.8222222222222223</v>
      </c>
      <c r="G106" s="577">
        <v>0.6</v>
      </c>
      <c r="H106" s="108">
        <v>0.41216216216216212</v>
      </c>
      <c r="I106" s="112"/>
      <c r="J106" s="112"/>
      <c r="L106" s="277"/>
    </row>
    <row r="107" spans="1:110" ht="15.75">
      <c r="A107" s="888"/>
      <c r="B107" s="782"/>
      <c r="C107" s="77" t="s">
        <v>184</v>
      </c>
      <c r="D107" s="212"/>
      <c r="E107" s="77"/>
      <c r="F107" s="346"/>
      <c r="G107" s="464"/>
      <c r="H107" s="38"/>
      <c r="I107" s="112"/>
      <c r="J107" s="112"/>
      <c r="L107" s="277"/>
    </row>
    <row r="108" spans="1:110" ht="15.75">
      <c r="A108" s="886" t="s">
        <v>215</v>
      </c>
      <c r="B108" s="887"/>
      <c r="C108" s="887"/>
      <c r="D108" s="323">
        <v>15</v>
      </c>
      <c r="E108" s="320">
        <v>1455</v>
      </c>
      <c r="F108" s="347">
        <v>0.74387170675830461</v>
      </c>
      <c r="G108" s="321">
        <v>0.64049586776859502</v>
      </c>
      <c r="H108" s="308">
        <v>0.32922697874961504</v>
      </c>
      <c r="I108" s="112"/>
      <c r="J108" s="112"/>
      <c r="L108" s="277"/>
    </row>
    <row r="109" spans="1:110" ht="15.75">
      <c r="A109" s="890" t="s">
        <v>185</v>
      </c>
      <c r="B109" s="890"/>
      <c r="C109" s="890"/>
      <c r="D109" s="323">
        <v>59</v>
      </c>
      <c r="E109" s="320">
        <v>5430</v>
      </c>
      <c r="F109" s="347">
        <v>0.75998768851954446</v>
      </c>
      <c r="G109" s="321">
        <v>0.41135734072022162</v>
      </c>
      <c r="H109" s="308">
        <v>0.40835677815984162</v>
      </c>
      <c r="I109" s="485"/>
      <c r="J109" s="114"/>
      <c r="K109" s="3"/>
      <c r="L109" s="277"/>
    </row>
    <row r="110" spans="1:110" s="2" customFormat="1">
      <c r="A110" s="566" t="s">
        <v>186</v>
      </c>
      <c r="B110" s="475" t="s">
        <v>413</v>
      </c>
      <c r="C110" s="11"/>
      <c r="D110" s="11"/>
      <c r="E110" s="11"/>
      <c r="F110" s="8"/>
      <c r="G110" s="112"/>
      <c r="H110" s="112"/>
      <c r="I110" s="112"/>
      <c r="J110" s="112"/>
      <c r="K110" s="112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</row>
    <row r="111" spans="1:110" s="276" customFormat="1">
      <c r="A111" s="182" t="s">
        <v>329</v>
      </c>
      <c r="B111" s="476" t="s">
        <v>371</v>
      </c>
      <c r="C111" s="181"/>
      <c r="D111" s="181"/>
      <c r="E111" s="181"/>
      <c r="F111" s="193"/>
      <c r="G111" s="181"/>
      <c r="H111" s="181"/>
      <c r="I111" s="181"/>
      <c r="J111" s="181"/>
      <c r="K111" s="181"/>
    </row>
    <row r="112" spans="1:110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277"/>
    </row>
    <row r="113" spans="1:12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277"/>
    </row>
    <row r="114" spans="1:1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277"/>
    </row>
    <row r="115" spans="1:12">
      <c r="L115" s="277"/>
    </row>
    <row r="116" spans="1:12">
      <c r="L116" s="277"/>
    </row>
  </sheetData>
  <mergeCells count="56"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4:B65"/>
    <mergeCell ref="A25:A39"/>
    <mergeCell ref="A41:A48"/>
    <mergeCell ref="B41:B48"/>
    <mergeCell ref="B3:B4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C3:C4"/>
    <mergeCell ref="F3:F4"/>
    <mergeCell ref="D3:D4"/>
    <mergeCell ref="E3:E4"/>
    <mergeCell ref="A24:C24"/>
    <mergeCell ref="A5:A12"/>
    <mergeCell ref="B5:B6"/>
    <mergeCell ref="B7:B9"/>
    <mergeCell ref="B10:B12"/>
  </mergeCells>
  <dataValidations count="1">
    <dataValidation allowBlank="1" showInputMessage="1" showErrorMessage="1" promptTitle="Verificação" sqref="IZ11:IZ18 WVL11:WVL18 WLP11:WLP18 WBT11:WBT18 VRX11:VRX18 VIB11:VIB18 UYF11:UYF18 UOJ11:UOJ18 UEN11:UEN18 TUR11:TUR18 TKV11:TKV18 TAZ11:TAZ18 SRD11:SRD18 SHH11:SHH18 RXL11:RXL18 RNP11:RNP18 RDT11:RDT18 QTX11:QTX18 QKB11:QKB18 QAF11:QAF18 PQJ11:PQJ18 PGN11:PGN18 OWR11:OWR18 OMV11:OMV18 OCZ11:OCZ18 NTD11:NTD18 NJH11:NJH18 MZL11:MZL18 MPP11:MPP18 MFT11:MFT18 LVX11:LVX18 LMB11:LMB18 LCF11:LCF18 KSJ11:KSJ18 KIN11:KIN18 JYR11:JYR18 JOV11:JOV18 JEZ11:JEZ18 IVD11:IVD18 ILH11:ILH18 IBL11:IBL18 HRP11:HRP18 HHT11:HHT18 GXX11:GXX18 GOB11:GOB18 GEF11:GEF18 FUJ11:FUJ18 FKN11:FKN18 FAR11:FAR18 EQV11:EQV18 EGZ11:EGZ18 DXD11:DXD18 DNH11:DNH18 DDL11:DDL18 CTP11:CTP18 CJT11:CJT18 BZX11:BZX18 BQB11:BQB18 BGF11:BGF18 AWJ11:AWJ18 AMN11:AMN18 ACR11:ACR18 SV11:SV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3"/>
  <sheetViews>
    <sheetView zoomScale="75" zoomScaleNormal="75" workbookViewId="0">
      <selection activeCell="N13" sqref="N13"/>
    </sheetView>
  </sheetViews>
  <sheetFormatPr defaultRowHeight="1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8.42578125" customWidth="1"/>
    <col min="8" max="8" width="23.28515625" customWidth="1"/>
    <col min="9" max="9" width="25.5703125" customWidth="1"/>
  </cols>
  <sheetData>
    <row r="1" spans="1:11" s="276" customFormat="1" ht="27.75" customHeight="1">
      <c r="A1" s="893" t="s">
        <v>408</v>
      </c>
      <c r="B1" s="894"/>
      <c r="C1" s="894"/>
      <c r="D1" s="894"/>
      <c r="E1" s="894"/>
      <c r="F1" s="894"/>
      <c r="G1" s="894"/>
      <c r="H1" s="894"/>
      <c r="I1" s="894"/>
      <c r="J1" s="112"/>
      <c r="K1" s="112"/>
    </row>
    <row r="2" spans="1:11" ht="24.95" customHeight="1">
      <c r="A2" s="895" t="s">
        <v>221</v>
      </c>
      <c r="B2" s="895"/>
      <c r="C2" s="895"/>
      <c r="D2" s="895"/>
      <c r="E2" s="895"/>
      <c r="F2" s="895"/>
      <c r="G2" s="895"/>
      <c r="H2" s="895"/>
      <c r="I2" s="895"/>
      <c r="J2" s="112"/>
      <c r="K2" s="112"/>
    </row>
    <row r="3" spans="1:11" ht="30" customHeight="1">
      <c r="A3" s="846" t="s">
        <v>141</v>
      </c>
      <c r="B3" s="833" t="s">
        <v>1</v>
      </c>
      <c r="C3" s="836" t="s">
        <v>2</v>
      </c>
      <c r="D3" s="884" t="s">
        <v>220</v>
      </c>
      <c r="E3" s="884" t="s">
        <v>133</v>
      </c>
      <c r="F3" s="883" t="s">
        <v>219</v>
      </c>
      <c r="G3" s="833" t="s">
        <v>222</v>
      </c>
      <c r="H3" s="833" t="s">
        <v>223</v>
      </c>
      <c r="I3" s="833" t="s">
        <v>224</v>
      </c>
      <c r="J3" s="112"/>
      <c r="K3" s="112"/>
    </row>
    <row r="4" spans="1:11" ht="24.95" customHeight="1">
      <c r="A4" s="846"/>
      <c r="B4" s="833"/>
      <c r="C4" s="836"/>
      <c r="D4" s="896"/>
      <c r="E4" s="896"/>
      <c r="F4" s="883"/>
      <c r="G4" s="833"/>
      <c r="H4" s="833"/>
      <c r="I4" s="833"/>
      <c r="J4" s="112"/>
      <c r="K4" s="112"/>
    </row>
    <row r="5" spans="1:11" ht="54.95" customHeight="1">
      <c r="A5" s="846"/>
      <c r="B5" s="833"/>
      <c r="C5" s="836"/>
      <c r="D5" s="885"/>
      <c r="E5" s="885"/>
      <c r="F5" s="883"/>
      <c r="G5" s="833"/>
      <c r="H5" s="833"/>
      <c r="I5" s="833"/>
      <c r="J5" s="112"/>
      <c r="K5" s="112"/>
    </row>
    <row r="6" spans="1:11" ht="15.75">
      <c r="A6" s="787" t="s">
        <v>143</v>
      </c>
      <c r="B6" s="782" t="s">
        <v>4</v>
      </c>
      <c r="C6" s="26" t="s">
        <v>5</v>
      </c>
      <c r="D6" s="54"/>
      <c r="E6" s="24"/>
      <c r="F6" s="79"/>
      <c r="G6" s="26"/>
      <c r="H6" s="105"/>
      <c r="I6" s="80"/>
      <c r="J6" s="112"/>
      <c r="K6" s="112"/>
    </row>
    <row r="7" spans="1:11" ht="15.75">
      <c r="A7" s="787"/>
      <c r="B7" s="782"/>
      <c r="C7" s="286" t="s">
        <v>6</v>
      </c>
      <c r="D7" s="81">
        <v>1</v>
      </c>
      <c r="E7" s="13">
        <v>120</v>
      </c>
      <c r="F7" s="146">
        <v>0.64722222222222225</v>
      </c>
      <c r="G7" s="80">
        <v>1</v>
      </c>
      <c r="H7" s="105">
        <v>0.86363636363636365</v>
      </c>
      <c r="I7" s="80">
        <v>0.29357798165137616</v>
      </c>
      <c r="J7" s="112"/>
      <c r="K7" s="112"/>
    </row>
    <row r="8" spans="1:11" ht="15.75">
      <c r="A8" s="787"/>
      <c r="B8" s="782" t="s">
        <v>7</v>
      </c>
      <c r="C8" s="286" t="s">
        <v>8</v>
      </c>
      <c r="D8" s="81">
        <v>1</v>
      </c>
      <c r="E8" s="13">
        <v>120</v>
      </c>
      <c r="F8" s="146">
        <v>3.0333333333333332</v>
      </c>
      <c r="G8" s="80">
        <v>0.79545454545454541</v>
      </c>
      <c r="H8" s="105">
        <v>0.9285714285714286</v>
      </c>
      <c r="I8" s="80">
        <v>8.3333333333333329E-2</v>
      </c>
      <c r="J8" s="112"/>
      <c r="K8" s="112"/>
    </row>
    <row r="9" spans="1:11" ht="15.75">
      <c r="A9" s="787"/>
      <c r="B9" s="782"/>
      <c r="C9" s="286" t="s">
        <v>9</v>
      </c>
      <c r="D9" s="81">
        <v>1</v>
      </c>
      <c r="E9" s="13">
        <v>120</v>
      </c>
      <c r="F9" s="146">
        <v>4.2694444444444448</v>
      </c>
      <c r="G9" s="38"/>
      <c r="H9" s="120"/>
      <c r="I9" s="80">
        <v>0</v>
      </c>
      <c r="J9" s="112"/>
      <c r="K9" s="112"/>
    </row>
    <row r="10" spans="1:11" ht="15.75">
      <c r="A10" s="787"/>
      <c r="B10" s="782"/>
      <c r="C10" s="26" t="s">
        <v>10</v>
      </c>
      <c r="D10" s="81"/>
      <c r="E10" s="13"/>
      <c r="F10" s="146"/>
      <c r="G10" s="80"/>
      <c r="H10" s="105"/>
      <c r="I10" s="80"/>
      <c r="J10" s="112"/>
      <c r="K10" s="112"/>
    </row>
    <row r="11" spans="1:11" ht="15.75">
      <c r="A11" s="787"/>
      <c r="B11" s="782" t="s">
        <v>11</v>
      </c>
      <c r="C11" s="286" t="s">
        <v>144</v>
      </c>
      <c r="D11" s="81">
        <v>1</v>
      </c>
      <c r="E11" s="13">
        <v>120</v>
      </c>
      <c r="F11" s="146">
        <v>10.791666666666666</v>
      </c>
      <c r="G11" s="38">
        <v>1</v>
      </c>
      <c r="H11" s="120"/>
      <c r="I11" s="38">
        <v>9.3178893178893177E-2</v>
      </c>
      <c r="J11" s="112"/>
      <c r="K11" s="112"/>
    </row>
    <row r="12" spans="1:11" ht="15.75">
      <c r="A12" s="787"/>
      <c r="B12" s="782"/>
      <c r="C12" s="286" t="s">
        <v>145</v>
      </c>
      <c r="D12" s="81">
        <v>1</v>
      </c>
      <c r="E12" s="13">
        <v>120</v>
      </c>
      <c r="F12" s="146">
        <v>0.65</v>
      </c>
      <c r="G12" s="80">
        <v>1</v>
      </c>
      <c r="H12" s="105">
        <v>2.8333333333333335</v>
      </c>
      <c r="I12" s="80">
        <v>0.64102564102564108</v>
      </c>
      <c r="J12" s="112"/>
      <c r="K12" s="112"/>
    </row>
    <row r="13" spans="1:11" ht="15.75">
      <c r="A13" s="787"/>
      <c r="B13" s="782"/>
      <c r="C13" s="26" t="s">
        <v>146</v>
      </c>
      <c r="D13" s="81"/>
      <c r="E13" s="13"/>
      <c r="F13" s="146"/>
      <c r="G13" s="80"/>
      <c r="H13" s="105"/>
      <c r="I13" s="80"/>
      <c r="J13" s="112"/>
      <c r="K13" s="112"/>
    </row>
    <row r="14" spans="1:11" s="276" customFormat="1" ht="15.75">
      <c r="A14" s="785" t="s">
        <v>147</v>
      </c>
      <c r="B14" s="785"/>
      <c r="C14" s="785"/>
      <c r="D14" s="350">
        <v>5</v>
      </c>
      <c r="E14" s="310">
        <v>600</v>
      </c>
      <c r="F14" s="308">
        <v>3.8783333333333334</v>
      </c>
      <c r="G14" s="351">
        <v>0.98809523809523814</v>
      </c>
      <c r="H14" s="352">
        <v>1.375</v>
      </c>
      <c r="I14" s="351">
        <v>9.7109586192555622E-2</v>
      </c>
      <c r="J14" s="112"/>
      <c r="K14" s="112"/>
    </row>
    <row r="15" spans="1:11" ht="15.75" customHeight="1">
      <c r="A15" s="787" t="s">
        <v>148</v>
      </c>
      <c r="B15" s="782" t="s">
        <v>15</v>
      </c>
      <c r="C15" s="26" t="s">
        <v>16</v>
      </c>
      <c r="D15" s="81"/>
      <c r="E15" s="13"/>
      <c r="F15" s="146"/>
      <c r="G15" s="80"/>
      <c r="H15" s="105"/>
      <c r="I15" s="80"/>
      <c r="J15" s="112"/>
      <c r="K15" s="112"/>
    </row>
    <row r="16" spans="1:11" ht="15.75">
      <c r="A16" s="787"/>
      <c r="B16" s="782"/>
      <c r="C16" s="286" t="s">
        <v>17</v>
      </c>
      <c r="D16" s="81">
        <v>1</v>
      </c>
      <c r="E16" s="13">
        <v>120</v>
      </c>
      <c r="F16" s="146">
        <v>2.8888888888888888</v>
      </c>
      <c r="G16" s="80">
        <v>1.5714285714285714</v>
      </c>
      <c r="H16" s="105">
        <v>3.4285714285714284</v>
      </c>
      <c r="I16" s="80">
        <v>0.75</v>
      </c>
      <c r="J16" s="112"/>
      <c r="K16" s="723"/>
    </row>
    <row r="17" spans="1:11" ht="15.75">
      <c r="A17" s="787"/>
      <c r="B17" s="782"/>
      <c r="C17" s="26" t="s">
        <v>18</v>
      </c>
      <c r="D17" s="81"/>
      <c r="E17" s="13"/>
      <c r="F17" s="146"/>
      <c r="G17" s="80"/>
      <c r="H17" s="105"/>
      <c r="I17" s="80"/>
      <c r="J17" s="112"/>
      <c r="K17" s="112"/>
    </row>
    <row r="18" spans="1:11" ht="15.75" customHeight="1">
      <c r="A18" s="787"/>
      <c r="B18" s="782" t="s">
        <v>19</v>
      </c>
      <c r="C18" s="286" t="s">
        <v>20</v>
      </c>
      <c r="D18" s="81">
        <v>1</v>
      </c>
      <c r="E18" s="13">
        <v>120</v>
      </c>
      <c r="F18" s="146">
        <v>0.94444444444444442</v>
      </c>
      <c r="G18" s="80">
        <v>0.578125</v>
      </c>
      <c r="H18" s="105">
        <v>1</v>
      </c>
      <c r="I18" s="80">
        <v>0.66666666666666663</v>
      </c>
      <c r="J18" s="112"/>
      <c r="K18" s="112"/>
    </row>
    <row r="19" spans="1:11" ht="15.75">
      <c r="A19" s="787"/>
      <c r="B19" s="782"/>
      <c r="C19" s="88" t="s">
        <v>21</v>
      </c>
      <c r="D19" s="81"/>
      <c r="E19" s="13"/>
      <c r="F19" s="146"/>
      <c r="G19" s="80"/>
      <c r="H19" s="105"/>
      <c r="I19" s="80"/>
      <c r="J19" s="112"/>
      <c r="K19" s="112"/>
    </row>
    <row r="20" spans="1:11" ht="15.75">
      <c r="A20" s="787"/>
      <c r="B20" s="787" t="s">
        <v>22</v>
      </c>
      <c r="C20" s="26" t="s">
        <v>23</v>
      </c>
      <c r="D20" s="81"/>
      <c r="E20" s="13"/>
      <c r="F20" s="146"/>
      <c r="G20" s="80"/>
      <c r="H20" s="105"/>
      <c r="I20" s="80"/>
      <c r="J20" s="112"/>
      <c r="K20" s="112"/>
    </row>
    <row r="21" spans="1:11" ht="15.75">
      <c r="A21" s="787"/>
      <c r="B21" s="787"/>
      <c r="C21" s="286" t="s">
        <v>24</v>
      </c>
      <c r="D21" s="81">
        <v>1</v>
      </c>
      <c r="E21" s="13">
        <v>120</v>
      </c>
      <c r="F21" s="146">
        <v>0.76666666666666672</v>
      </c>
      <c r="G21" s="80">
        <v>0.92248062015503873</v>
      </c>
      <c r="H21" s="105"/>
      <c r="I21" s="80">
        <v>0.80487804878048785</v>
      </c>
      <c r="J21" s="112"/>
      <c r="K21" s="112"/>
    </row>
    <row r="22" spans="1:11" ht="15.75">
      <c r="A22" s="787"/>
      <c r="B22" s="787" t="s">
        <v>25</v>
      </c>
      <c r="C22" s="26" t="s">
        <v>26</v>
      </c>
      <c r="D22" s="81"/>
      <c r="E22" s="13"/>
      <c r="F22" s="146"/>
      <c r="G22" s="80"/>
      <c r="H22" s="105"/>
      <c r="I22" s="80"/>
      <c r="J22" s="112"/>
      <c r="K22" s="112"/>
    </row>
    <row r="23" spans="1:11" ht="15.75">
      <c r="A23" s="787"/>
      <c r="B23" s="787"/>
      <c r="C23" s="286" t="s">
        <v>27</v>
      </c>
      <c r="D23" s="81">
        <v>1</v>
      </c>
      <c r="E23" s="13">
        <v>120</v>
      </c>
      <c r="F23" s="146">
        <v>1.8555555555555554</v>
      </c>
      <c r="G23" s="80">
        <v>0.5</v>
      </c>
      <c r="H23" s="105"/>
      <c r="I23" s="80">
        <v>1</v>
      </c>
      <c r="J23" s="112"/>
      <c r="K23" s="112"/>
    </row>
    <row r="24" spans="1:11" ht="15.75">
      <c r="A24" s="787"/>
      <c r="B24" s="787"/>
      <c r="C24" s="26" t="s">
        <v>149</v>
      </c>
      <c r="D24" s="81"/>
      <c r="E24" s="13"/>
      <c r="F24" s="454"/>
      <c r="G24" s="80"/>
      <c r="H24" s="105"/>
      <c r="I24" s="80"/>
      <c r="J24" s="112"/>
      <c r="K24" s="112"/>
    </row>
    <row r="25" spans="1:11" ht="15.75">
      <c r="A25" s="785" t="s">
        <v>147</v>
      </c>
      <c r="B25" s="785"/>
      <c r="C25" s="785"/>
      <c r="D25" s="350">
        <v>4</v>
      </c>
      <c r="E25" s="310">
        <v>480</v>
      </c>
      <c r="F25" s="308">
        <v>1.6138888888888887</v>
      </c>
      <c r="G25" s="351">
        <v>0.76324503311258274</v>
      </c>
      <c r="H25" s="352">
        <v>2.5454545454545454</v>
      </c>
      <c r="I25" s="351">
        <v>0.92338709677419351</v>
      </c>
      <c r="J25" s="112"/>
      <c r="K25" s="112"/>
    </row>
    <row r="26" spans="1:11" ht="15.75">
      <c r="A26" s="837" t="s">
        <v>150</v>
      </c>
      <c r="B26" s="837" t="s">
        <v>29</v>
      </c>
      <c r="C26" s="286" t="s">
        <v>30</v>
      </c>
      <c r="D26" s="17">
        <v>1</v>
      </c>
      <c r="E26" s="13">
        <v>120</v>
      </c>
      <c r="F26" s="146">
        <v>1.1333333333333333</v>
      </c>
      <c r="G26" s="108"/>
      <c r="H26" s="146">
        <v>6.6666666666666666E-2</v>
      </c>
      <c r="I26" s="108">
        <v>0.50588235294117645</v>
      </c>
      <c r="J26" s="112"/>
      <c r="K26" s="112"/>
    </row>
    <row r="27" spans="1:11" ht="15.75">
      <c r="A27" s="838"/>
      <c r="B27" s="838"/>
      <c r="C27" s="26" t="s">
        <v>31</v>
      </c>
      <c r="D27" s="17"/>
      <c r="E27" s="13"/>
      <c r="F27" s="146"/>
      <c r="G27" s="104"/>
      <c r="H27" s="17"/>
      <c r="I27" s="104"/>
      <c r="J27" s="112"/>
      <c r="K27" s="112"/>
    </row>
    <row r="28" spans="1:11" ht="15.75">
      <c r="A28" s="838"/>
      <c r="B28" s="838"/>
      <c r="C28" s="26" t="s">
        <v>32</v>
      </c>
      <c r="D28" s="17"/>
      <c r="E28" s="13"/>
      <c r="F28" s="146"/>
      <c r="G28" s="104"/>
      <c r="H28" s="17"/>
      <c r="I28" s="104"/>
      <c r="J28" s="112"/>
      <c r="K28" s="112"/>
    </row>
    <row r="29" spans="1:11" ht="15.75">
      <c r="A29" s="838"/>
      <c r="B29" s="838"/>
      <c r="C29" s="26" t="s">
        <v>33</v>
      </c>
      <c r="D29" s="17"/>
      <c r="E29" s="13"/>
      <c r="F29" s="146"/>
      <c r="G29" s="104"/>
      <c r="H29" s="17"/>
      <c r="I29" s="104"/>
      <c r="J29" s="112"/>
      <c r="K29" s="112"/>
    </row>
    <row r="30" spans="1:11" ht="15.75">
      <c r="A30" s="838"/>
      <c r="B30" s="889"/>
      <c r="C30" s="88" t="s">
        <v>151</v>
      </c>
      <c r="D30" s="17"/>
      <c r="E30" s="17"/>
      <c r="F30" s="146"/>
      <c r="G30" s="17"/>
      <c r="H30" s="17"/>
      <c r="I30" s="17"/>
      <c r="J30" s="112"/>
      <c r="K30" s="112"/>
    </row>
    <row r="31" spans="1:11" ht="15.75">
      <c r="A31" s="838"/>
      <c r="B31" s="899" t="s">
        <v>35</v>
      </c>
      <c r="C31" s="26" t="s">
        <v>36</v>
      </c>
      <c r="D31" s="582"/>
      <c r="E31" s="583"/>
      <c r="F31" s="588"/>
      <c r="G31" s="267"/>
      <c r="H31" s="582"/>
      <c r="I31" s="267"/>
      <c r="J31" s="112"/>
      <c r="K31" s="112"/>
    </row>
    <row r="32" spans="1:11" ht="15.75">
      <c r="A32" s="838"/>
      <c r="B32" s="900"/>
      <c r="C32" s="26" t="s">
        <v>37</v>
      </c>
      <c r="D32" s="582"/>
      <c r="E32" s="583"/>
      <c r="F32" s="588"/>
      <c r="G32" s="267"/>
      <c r="H32" s="582"/>
      <c r="I32" s="267"/>
      <c r="J32" s="112"/>
      <c r="K32" s="112"/>
    </row>
    <row r="33" spans="1:11" ht="15.75">
      <c r="A33" s="838"/>
      <c r="B33" s="900"/>
      <c r="C33" s="26" t="s">
        <v>38</v>
      </c>
      <c r="D33" s="582"/>
      <c r="E33" s="583"/>
      <c r="F33" s="588"/>
      <c r="G33" s="267"/>
      <c r="H33" s="582"/>
      <c r="I33" s="267"/>
      <c r="J33" s="112"/>
      <c r="K33" s="112"/>
    </row>
    <row r="34" spans="1:11" ht="15.75">
      <c r="A34" s="838"/>
      <c r="B34" s="900"/>
      <c r="C34" s="26" t="s">
        <v>39</v>
      </c>
      <c r="D34" s="582"/>
      <c r="E34" s="583"/>
      <c r="F34" s="588"/>
      <c r="G34" s="267"/>
      <c r="H34" s="582"/>
      <c r="I34" s="267"/>
      <c r="J34" s="112"/>
      <c r="K34" s="112"/>
    </row>
    <row r="35" spans="1:11" ht="15.75">
      <c r="A35" s="838"/>
      <c r="B35" s="900"/>
      <c r="C35" s="26" t="s">
        <v>40</v>
      </c>
      <c r="D35" s="582"/>
      <c r="E35" s="583"/>
      <c r="F35" s="588"/>
      <c r="G35" s="267"/>
      <c r="H35" s="582"/>
      <c r="I35" s="267"/>
      <c r="J35" s="112"/>
      <c r="K35" s="112"/>
    </row>
    <row r="36" spans="1:11" ht="15.75">
      <c r="A36" s="838"/>
      <c r="B36" s="901"/>
      <c r="C36" s="26" t="s">
        <v>152</v>
      </c>
      <c r="D36" s="582"/>
      <c r="E36" s="583"/>
      <c r="F36" s="588"/>
      <c r="G36" s="267"/>
      <c r="H36" s="582"/>
      <c r="I36" s="267"/>
      <c r="J36" s="112"/>
      <c r="K36" s="112"/>
    </row>
    <row r="37" spans="1:11" ht="15.75">
      <c r="A37" s="838"/>
      <c r="B37" s="837" t="s">
        <v>42</v>
      </c>
      <c r="C37" s="26" t="s">
        <v>43</v>
      </c>
      <c r="D37" s="17"/>
      <c r="E37" s="13"/>
      <c r="F37" s="146"/>
      <c r="G37" s="104"/>
      <c r="H37" s="17"/>
      <c r="I37" s="104"/>
      <c r="J37" s="112"/>
      <c r="K37" s="112"/>
    </row>
    <row r="38" spans="1:11" ht="15.75">
      <c r="A38" s="838"/>
      <c r="B38" s="838"/>
      <c r="C38" s="26" t="s">
        <v>44</v>
      </c>
      <c r="D38" s="17"/>
      <c r="E38" s="13"/>
      <c r="F38" s="146"/>
      <c r="G38" s="104"/>
      <c r="H38" s="17"/>
      <c r="I38" s="104"/>
      <c r="J38" s="112"/>
      <c r="K38" s="112"/>
    </row>
    <row r="39" spans="1:11" ht="15.75">
      <c r="A39" s="838"/>
      <c r="B39" s="838"/>
      <c r="C39" s="26" t="s">
        <v>153</v>
      </c>
      <c r="D39" s="17"/>
      <c r="E39" s="13"/>
      <c r="F39" s="146"/>
      <c r="G39" s="104"/>
      <c r="H39" s="17"/>
      <c r="I39" s="104"/>
      <c r="J39" s="112"/>
      <c r="K39" s="112"/>
    </row>
    <row r="40" spans="1:11" ht="15.75">
      <c r="A40" s="889"/>
      <c r="B40" s="889"/>
      <c r="C40" s="286" t="s">
        <v>46</v>
      </c>
      <c r="D40" s="17">
        <v>1</v>
      </c>
      <c r="E40" s="13">
        <v>120</v>
      </c>
      <c r="F40" s="146">
        <v>1.0888888888888888</v>
      </c>
      <c r="G40" s="104">
        <v>1</v>
      </c>
      <c r="H40" s="105">
        <v>0</v>
      </c>
      <c r="I40" s="104">
        <v>0.59051724137931039</v>
      </c>
      <c r="J40" s="112"/>
      <c r="K40" s="112"/>
    </row>
    <row r="41" spans="1:11" ht="15.75">
      <c r="A41" s="785" t="s">
        <v>147</v>
      </c>
      <c r="B41" s="785"/>
      <c r="C41" s="785"/>
      <c r="D41" s="307">
        <v>2</v>
      </c>
      <c r="E41" s="307">
        <v>240</v>
      </c>
      <c r="F41" s="308">
        <v>1.1111111111111112</v>
      </c>
      <c r="G41" s="351">
        <v>2.9166666666666665</v>
      </c>
      <c r="H41" s="352">
        <v>6.25E-2</v>
      </c>
      <c r="I41" s="351">
        <v>0.54020979020979021</v>
      </c>
      <c r="J41" s="112"/>
      <c r="K41" s="112"/>
    </row>
    <row r="42" spans="1:11" ht="15.75">
      <c r="A42" s="897" t="s">
        <v>154</v>
      </c>
      <c r="B42" s="898" t="s">
        <v>47</v>
      </c>
      <c r="C42" s="26" t="s">
        <v>48</v>
      </c>
      <c r="D42" s="582"/>
      <c r="E42" s="583"/>
      <c r="F42" s="588"/>
      <c r="G42" s="267"/>
      <c r="H42" s="267"/>
      <c r="I42" s="267"/>
      <c r="J42" s="112"/>
      <c r="K42" s="112"/>
    </row>
    <row r="43" spans="1:11" ht="15.75">
      <c r="A43" s="897"/>
      <c r="B43" s="898"/>
      <c r="C43" s="26" t="s">
        <v>49</v>
      </c>
      <c r="D43" s="582"/>
      <c r="E43" s="583"/>
      <c r="F43" s="588"/>
      <c r="G43" s="267"/>
      <c r="H43" s="267"/>
      <c r="I43" s="267"/>
      <c r="J43" s="112"/>
      <c r="K43" s="112"/>
    </row>
    <row r="44" spans="1:11" ht="15.75">
      <c r="A44" s="897"/>
      <c r="B44" s="898"/>
      <c r="C44" s="26" t="s">
        <v>50</v>
      </c>
      <c r="D44" s="582"/>
      <c r="E44" s="583"/>
      <c r="F44" s="588"/>
      <c r="G44" s="267"/>
      <c r="H44" s="267"/>
      <c r="I44" s="267"/>
      <c r="J44" s="112"/>
      <c r="K44" s="112"/>
    </row>
    <row r="45" spans="1:11" ht="15.75">
      <c r="A45" s="897"/>
      <c r="B45" s="898"/>
      <c r="C45" s="26" t="s">
        <v>51</v>
      </c>
      <c r="D45" s="582"/>
      <c r="E45" s="583"/>
      <c r="F45" s="588"/>
      <c r="G45" s="267"/>
      <c r="H45" s="267"/>
      <c r="I45" s="267"/>
      <c r="J45" s="112"/>
      <c r="K45" s="112"/>
    </row>
    <row r="46" spans="1:11" ht="15.75">
      <c r="A46" s="897"/>
      <c r="B46" s="898"/>
      <c r="C46" s="26" t="s">
        <v>52</v>
      </c>
      <c r="D46" s="582"/>
      <c r="E46" s="583"/>
      <c r="F46" s="588"/>
      <c r="G46" s="267"/>
      <c r="H46" s="267"/>
      <c r="I46" s="267"/>
      <c r="J46" s="112"/>
      <c r="K46" s="112"/>
    </row>
    <row r="47" spans="1:11" ht="15.75">
      <c r="A47" s="897"/>
      <c r="B47" s="898"/>
      <c r="C47" s="26" t="s">
        <v>53</v>
      </c>
      <c r="D47" s="582"/>
      <c r="E47" s="583"/>
      <c r="F47" s="588"/>
      <c r="G47" s="267"/>
      <c r="H47" s="267"/>
      <c r="I47" s="267"/>
      <c r="J47" s="112"/>
      <c r="K47" s="112"/>
    </row>
    <row r="48" spans="1:11" ht="15.75">
      <c r="A48" s="897"/>
      <c r="B48" s="898"/>
      <c r="C48" s="26" t="s">
        <v>54</v>
      </c>
      <c r="D48" s="582"/>
      <c r="E48" s="583"/>
      <c r="F48" s="588"/>
      <c r="G48" s="267"/>
      <c r="H48" s="267"/>
      <c r="I48" s="267"/>
      <c r="J48" s="112"/>
      <c r="K48" s="112"/>
    </row>
    <row r="49" spans="1:11" ht="15.75">
      <c r="A49" s="897"/>
      <c r="B49" s="898"/>
      <c r="C49" s="26" t="s">
        <v>155</v>
      </c>
      <c r="D49" s="582"/>
      <c r="E49" s="583"/>
      <c r="F49" s="588"/>
      <c r="G49" s="267"/>
      <c r="H49" s="267"/>
      <c r="I49" s="267"/>
      <c r="J49" s="112"/>
      <c r="K49" s="112"/>
    </row>
    <row r="50" spans="1:11" ht="15.75">
      <c r="A50" s="785" t="s">
        <v>147</v>
      </c>
      <c r="B50" s="785"/>
      <c r="C50" s="785"/>
      <c r="D50" s="307"/>
      <c r="E50" s="307"/>
      <c r="F50" s="308"/>
      <c r="G50" s="351"/>
      <c r="H50" s="352"/>
      <c r="I50" s="351"/>
      <c r="J50" s="112"/>
      <c r="K50" s="112"/>
    </row>
    <row r="51" spans="1:11" ht="15.75" customHeight="1">
      <c r="A51" s="787" t="s">
        <v>156</v>
      </c>
      <c r="B51" s="782" t="s">
        <v>56</v>
      </c>
      <c r="C51" s="26" t="s">
        <v>57</v>
      </c>
      <c r="D51" s="54"/>
      <c r="E51" s="24"/>
      <c r="F51" s="454"/>
      <c r="G51" s="80"/>
      <c r="H51" s="105"/>
      <c r="I51" s="80"/>
      <c r="J51" s="112"/>
      <c r="K51" s="112"/>
    </row>
    <row r="52" spans="1:11" ht="15.75">
      <c r="A52" s="787"/>
      <c r="B52" s="782"/>
      <c r="C52" s="26" t="s">
        <v>58</v>
      </c>
      <c r="D52" s="54"/>
      <c r="E52" s="24"/>
      <c r="F52" s="454"/>
      <c r="G52" s="80"/>
      <c r="H52" s="105"/>
      <c r="I52" s="80"/>
      <c r="J52" s="112"/>
      <c r="K52" s="112"/>
    </row>
    <row r="53" spans="1:11" ht="15.75">
      <c r="A53" s="787"/>
      <c r="B53" s="782"/>
      <c r="C53" s="286" t="s">
        <v>157</v>
      </c>
      <c r="D53" s="81">
        <v>1</v>
      </c>
      <c r="E53" s="13">
        <v>120</v>
      </c>
      <c r="F53" s="146">
        <v>0.38333333333333336</v>
      </c>
      <c r="G53" s="80">
        <v>1.1333333333333333</v>
      </c>
      <c r="H53" s="105"/>
      <c r="I53" s="80">
        <v>0.8125</v>
      </c>
      <c r="J53" s="112"/>
      <c r="K53" s="112"/>
    </row>
    <row r="54" spans="1:11" ht="15.75">
      <c r="A54" s="787"/>
      <c r="B54" s="787" t="s">
        <v>60</v>
      </c>
      <c r="C54" s="26" t="s">
        <v>61</v>
      </c>
      <c r="D54" s="17"/>
      <c r="E54" s="13"/>
      <c r="F54" s="146"/>
      <c r="G54" s="104"/>
      <c r="H54" s="104"/>
      <c r="I54" s="104"/>
      <c r="J54" s="112"/>
      <c r="K54" s="112"/>
    </row>
    <row r="55" spans="1:11" ht="15.75">
      <c r="A55" s="787"/>
      <c r="B55" s="787"/>
      <c r="C55" s="26" t="s">
        <v>62</v>
      </c>
      <c r="D55" s="17"/>
      <c r="E55" s="13"/>
      <c r="F55" s="146"/>
      <c r="G55" s="104"/>
      <c r="H55" s="104"/>
      <c r="I55" s="104"/>
      <c r="J55" s="112"/>
      <c r="K55" s="112"/>
    </row>
    <row r="56" spans="1:11" ht="15.75">
      <c r="A56" s="787"/>
      <c r="B56" s="787"/>
      <c r="C56" s="26" t="s">
        <v>63</v>
      </c>
      <c r="D56" s="17"/>
      <c r="E56" s="13"/>
      <c r="F56" s="146"/>
      <c r="G56" s="104"/>
      <c r="H56" s="104"/>
      <c r="I56" s="104"/>
      <c r="J56" s="112"/>
      <c r="K56" s="112"/>
    </row>
    <row r="57" spans="1:11" ht="15.75">
      <c r="A57" s="787"/>
      <c r="B57" s="787"/>
      <c r="C57" s="26" t="s">
        <v>64</v>
      </c>
      <c r="D57" s="17"/>
      <c r="E57" s="13"/>
      <c r="F57" s="146"/>
      <c r="G57" s="104"/>
      <c r="H57" s="104"/>
      <c r="I57" s="104"/>
      <c r="J57" s="112"/>
      <c r="K57" s="112"/>
    </row>
    <row r="58" spans="1:11" ht="15.75">
      <c r="A58" s="787"/>
      <c r="B58" s="787"/>
      <c r="C58" s="26" t="s">
        <v>65</v>
      </c>
      <c r="D58" s="17"/>
      <c r="E58" s="13"/>
      <c r="F58" s="146"/>
      <c r="G58" s="104"/>
      <c r="H58" s="104"/>
      <c r="I58" s="104"/>
      <c r="J58" s="112"/>
      <c r="K58" s="112"/>
    </row>
    <row r="59" spans="1:11" ht="15.75">
      <c r="A59" s="787"/>
      <c r="B59" s="787"/>
      <c r="C59" s="286" t="s">
        <v>66</v>
      </c>
      <c r="D59" s="17">
        <v>1</v>
      </c>
      <c r="E59" s="13">
        <v>120</v>
      </c>
      <c r="F59" s="146">
        <v>1.2638888888888888</v>
      </c>
      <c r="G59" s="146">
        <v>0.921875</v>
      </c>
      <c r="H59" s="104">
        <v>0.8214285714285714</v>
      </c>
      <c r="I59" s="146">
        <v>0.92307692307692313</v>
      </c>
      <c r="J59" s="112"/>
      <c r="K59" s="112"/>
    </row>
    <row r="60" spans="1:11" ht="15.75">
      <c r="A60" s="787"/>
      <c r="B60" s="787" t="s">
        <v>67</v>
      </c>
      <c r="C60" s="26" t="s">
        <v>68</v>
      </c>
      <c r="D60" s="81"/>
      <c r="E60" s="13"/>
      <c r="F60" s="454"/>
      <c r="G60" s="80"/>
      <c r="H60" s="105"/>
      <c r="I60" s="80"/>
      <c r="J60" s="112"/>
      <c r="K60" s="112"/>
    </row>
    <row r="61" spans="1:11" ht="15.75">
      <c r="A61" s="787"/>
      <c r="B61" s="787"/>
      <c r="C61" s="26" t="s">
        <v>69</v>
      </c>
      <c r="D61" s="81"/>
      <c r="E61" s="13"/>
      <c r="F61" s="454"/>
      <c r="G61" s="80"/>
      <c r="H61" s="105"/>
      <c r="I61" s="80"/>
      <c r="J61" s="112"/>
      <c r="K61" s="112"/>
    </row>
    <row r="62" spans="1:11" ht="15.75">
      <c r="A62" s="787"/>
      <c r="B62" s="787"/>
      <c r="C62" s="26" t="s">
        <v>70</v>
      </c>
      <c r="D62" s="81"/>
      <c r="E62" s="13"/>
      <c r="F62" s="454"/>
      <c r="G62" s="80"/>
      <c r="H62" s="105"/>
      <c r="I62" s="80"/>
      <c r="J62" s="112"/>
      <c r="K62" s="112"/>
    </row>
    <row r="63" spans="1:11" ht="15.75">
      <c r="A63" s="787"/>
      <c r="B63" s="787"/>
      <c r="C63" s="286" t="s">
        <v>158</v>
      </c>
      <c r="D63" s="81">
        <v>1</v>
      </c>
      <c r="E63" s="13">
        <v>120</v>
      </c>
      <c r="F63" s="146">
        <v>2.6694444444444443</v>
      </c>
      <c r="G63" s="80">
        <v>1</v>
      </c>
      <c r="H63" s="105">
        <v>0.7407407407407407</v>
      </c>
      <c r="I63" s="80">
        <v>0.96551724137931039</v>
      </c>
      <c r="J63" s="112"/>
      <c r="K63" s="112"/>
    </row>
    <row r="64" spans="1:11" s="276" customFormat="1" ht="15.75">
      <c r="A64" s="787"/>
      <c r="B64" s="706" t="s">
        <v>354</v>
      </c>
      <c r="C64" s="286" t="s">
        <v>74</v>
      </c>
      <c r="D64" s="81">
        <v>1</v>
      </c>
      <c r="E64" s="13">
        <v>120</v>
      </c>
      <c r="F64" s="146">
        <v>0.87222222222222223</v>
      </c>
      <c r="G64" s="80">
        <v>0.74647887323943662</v>
      </c>
      <c r="H64" s="105">
        <v>0.45454545454545453</v>
      </c>
      <c r="I64" s="80">
        <v>0.83333333333333337</v>
      </c>
      <c r="J64" s="112"/>
      <c r="K64" s="112"/>
    </row>
    <row r="65" spans="1:11" ht="15.75" customHeight="1">
      <c r="A65" s="787"/>
      <c r="B65" s="788" t="s">
        <v>397</v>
      </c>
      <c r="C65" s="26" t="s">
        <v>160</v>
      </c>
      <c r="D65" s="17"/>
      <c r="E65" s="13"/>
      <c r="F65" s="146"/>
      <c r="G65" s="104"/>
      <c r="H65" s="104"/>
      <c r="I65" s="104"/>
      <c r="J65" s="112"/>
      <c r="K65" s="112"/>
    </row>
    <row r="66" spans="1:11" ht="15.75">
      <c r="A66" s="787"/>
      <c r="B66" s="790"/>
      <c r="C66" s="286" t="s">
        <v>161</v>
      </c>
      <c r="D66" s="17">
        <v>1</v>
      </c>
      <c r="E66" s="13">
        <v>120</v>
      </c>
      <c r="F66" s="146">
        <v>2.7805555555555559</v>
      </c>
      <c r="G66" s="104">
        <v>1</v>
      </c>
      <c r="H66" s="104">
        <v>1</v>
      </c>
      <c r="I66" s="104">
        <v>0.87804878048780488</v>
      </c>
      <c r="J66" s="112"/>
      <c r="K66" s="112"/>
    </row>
    <row r="67" spans="1:11" ht="15.75">
      <c r="A67" s="902" t="s">
        <v>147</v>
      </c>
      <c r="B67" s="903"/>
      <c r="C67" s="904"/>
      <c r="D67" s="350">
        <v>5</v>
      </c>
      <c r="E67" s="350">
        <v>600</v>
      </c>
      <c r="F67" s="308">
        <v>1.5938888888888889</v>
      </c>
      <c r="G67" s="351">
        <v>0.93915756630265212</v>
      </c>
      <c r="H67" s="352">
        <v>0.88172043010752688</v>
      </c>
      <c r="I67" s="351">
        <v>0.89728096676737157</v>
      </c>
      <c r="J67" s="112"/>
      <c r="K67" s="112"/>
    </row>
    <row r="68" spans="1:11" ht="15.75">
      <c r="A68" s="787" t="s">
        <v>162</v>
      </c>
      <c r="B68" s="289" t="s">
        <v>163</v>
      </c>
      <c r="C68" s="286" t="s">
        <v>164</v>
      </c>
      <c r="D68" s="17">
        <v>1</v>
      </c>
      <c r="E68" s="13">
        <v>120</v>
      </c>
      <c r="F68" s="146">
        <v>0.51944444444444449</v>
      </c>
      <c r="G68" s="104">
        <v>1</v>
      </c>
      <c r="H68" s="105">
        <v>0.24285714285714285</v>
      </c>
      <c r="I68" s="104">
        <v>0.68292682926829273</v>
      </c>
      <c r="J68" s="112"/>
      <c r="K68" s="112"/>
    </row>
    <row r="69" spans="1:11" ht="15.75">
      <c r="A69" s="787"/>
      <c r="B69" s="787" t="s">
        <v>78</v>
      </c>
      <c r="C69" s="286" t="s">
        <v>165</v>
      </c>
      <c r="D69" s="17">
        <v>1</v>
      </c>
      <c r="E69" s="13">
        <v>120</v>
      </c>
      <c r="F69" s="146">
        <v>1.8972222222222221</v>
      </c>
      <c r="G69" s="104">
        <v>0.1276595744680851</v>
      </c>
      <c r="H69" s="104">
        <v>0</v>
      </c>
      <c r="I69" s="104">
        <v>0.16326530612244897</v>
      </c>
      <c r="J69" s="112"/>
      <c r="K69" s="112"/>
    </row>
    <row r="70" spans="1:11" ht="15.75">
      <c r="A70" s="787"/>
      <c r="B70" s="787"/>
      <c r="C70" s="26" t="s">
        <v>80</v>
      </c>
      <c r="D70" s="17"/>
      <c r="E70" s="13"/>
      <c r="F70" s="146"/>
      <c r="G70" s="104"/>
      <c r="H70" s="104"/>
      <c r="I70" s="104"/>
      <c r="J70" s="112"/>
      <c r="K70" s="112"/>
    </row>
    <row r="71" spans="1:11" ht="15.75">
      <c r="A71" s="787"/>
      <c r="B71" s="787" t="s">
        <v>81</v>
      </c>
      <c r="C71" s="286" t="s">
        <v>82</v>
      </c>
      <c r="D71" s="81">
        <v>1</v>
      </c>
      <c r="E71" s="13">
        <v>120</v>
      </c>
      <c r="F71" s="146">
        <v>1.6166666666666667</v>
      </c>
      <c r="G71" s="80">
        <v>4.4000000000000004</v>
      </c>
      <c r="H71" s="105">
        <v>0.9285714285714286</v>
      </c>
      <c r="I71" s="80">
        <v>0.30769230769230771</v>
      </c>
      <c r="J71" s="112"/>
      <c r="K71" s="112"/>
    </row>
    <row r="72" spans="1:11" ht="15.75">
      <c r="A72" s="787"/>
      <c r="B72" s="787"/>
      <c r="C72" s="26" t="s">
        <v>83</v>
      </c>
      <c r="D72" s="81"/>
      <c r="E72" s="13"/>
      <c r="F72" s="146"/>
      <c r="G72" s="80"/>
      <c r="H72" s="105"/>
      <c r="I72" s="80"/>
      <c r="J72" s="112"/>
      <c r="K72" s="112"/>
    </row>
    <row r="73" spans="1:11" ht="15.75">
      <c r="A73" s="787"/>
      <c r="B73" s="787" t="s">
        <v>84</v>
      </c>
      <c r="C73" s="88" t="s">
        <v>85</v>
      </c>
      <c r="D73" s="81"/>
      <c r="E73" s="13"/>
      <c r="F73" s="146"/>
      <c r="G73" s="80"/>
      <c r="H73" s="105"/>
      <c r="I73" s="80"/>
      <c r="J73" s="112"/>
      <c r="K73" s="112"/>
    </row>
    <row r="74" spans="1:11" ht="15.75">
      <c r="A74" s="787"/>
      <c r="B74" s="787"/>
      <c r="C74" s="286" t="s">
        <v>86</v>
      </c>
      <c r="D74" s="81">
        <v>1</v>
      </c>
      <c r="E74" s="13">
        <v>120</v>
      </c>
      <c r="F74" s="146">
        <v>1.2916666666666667</v>
      </c>
      <c r="G74" s="80">
        <v>0.72515856236786469</v>
      </c>
      <c r="H74" s="105">
        <v>0.8214285714285714</v>
      </c>
      <c r="I74" s="80">
        <v>0.74025974025974028</v>
      </c>
      <c r="J74" s="112"/>
      <c r="K74" s="112"/>
    </row>
    <row r="75" spans="1:11" ht="15.75">
      <c r="A75" s="787"/>
      <c r="B75" s="787" t="s">
        <v>87</v>
      </c>
      <c r="C75" s="286" t="s">
        <v>88</v>
      </c>
      <c r="D75" s="81">
        <v>1</v>
      </c>
      <c r="E75" s="13">
        <v>120</v>
      </c>
      <c r="F75" s="146">
        <v>0.69444444444444442</v>
      </c>
      <c r="G75" s="80">
        <v>3.2383419689119169E-3</v>
      </c>
      <c r="H75" s="105">
        <v>1.5</v>
      </c>
      <c r="I75" s="80">
        <v>0.98630136986301364</v>
      </c>
      <c r="J75" s="112"/>
      <c r="K75" s="112"/>
    </row>
    <row r="76" spans="1:11" ht="15.75">
      <c r="A76" s="787"/>
      <c r="B76" s="787"/>
      <c r="C76" s="78" t="s">
        <v>89</v>
      </c>
      <c r="D76" s="81"/>
      <c r="E76" s="13"/>
      <c r="F76" s="146"/>
      <c r="G76" s="80"/>
      <c r="H76" s="105"/>
      <c r="I76" s="80"/>
      <c r="J76" s="112"/>
      <c r="K76" s="112"/>
    </row>
    <row r="77" spans="1:11" ht="15.75">
      <c r="A77" s="787"/>
      <c r="B77" s="787"/>
      <c r="C77" s="78" t="s">
        <v>90</v>
      </c>
      <c r="D77" s="81"/>
      <c r="E77" s="13"/>
      <c r="F77" s="146"/>
      <c r="G77" s="80"/>
      <c r="H77" s="105"/>
      <c r="I77" s="80"/>
      <c r="J77" s="112"/>
      <c r="K77" s="112"/>
    </row>
    <row r="78" spans="1:11" ht="15.75">
      <c r="A78" s="787"/>
      <c r="B78" s="787"/>
      <c r="C78" s="26" t="s">
        <v>166</v>
      </c>
      <c r="D78" s="81"/>
      <c r="E78" s="13"/>
      <c r="F78" s="146"/>
      <c r="G78" s="80"/>
      <c r="H78" s="105"/>
      <c r="I78" s="80"/>
      <c r="J78" s="112"/>
      <c r="K78" s="112"/>
    </row>
    <row r="79" spans="1:11" ht="15.75">
      <c r="A79" s="787"/>
      <c r="B79" s="787" t="s">
        <v>167</v>
      </c>
      <c r="C79" s="26" t="s">
        <v>93</v>
      </c>
      <c r="D79" s="81"/>
      <c r="E79" s="13"/>
      <c r="F79" s="146"/>
      <c r="G79" s="80"/>
      <c r="H79" s="105"/>
      <c r="I79" s="80"/>
      <c r="J79" s="112"/>
      <c r="K79" s="112"/>
    </row>
    <row r="80" spans="1:11" ht="15.75">
      <c r="A80" s="787"/>
      <c r="B80" s="787"/>
      <c r="C80" s="286" t="s">
        <v>168</v>
      </c>
      <c r="D80" s="81">
        <v>1</v>
      </c>
      <c r="E80" s="13">
        <v>120</v>
      </c>
      <c r="F80" s="146">
        <v>0.91388888888888897</v>
      </c>
      <c r="G80" s="80">
        <v>1</v>
      </c>
      <c r="H80" s="105">
        <v>0.65</v>
      </c>
      <c r="I80" s="80"/>
      <c r="J80" s="112"/>
      <c r="K80" s="112"/>
    </row>
    <row r="81" spans="1:11" ht="15.75">
      <c r="A81" s="787"/>
      <c r="B81" s="787"/>
      <c r="C81" s="26" t="s">
        <v>169</v>
      </c>
      <c r="D81" s="54"/>
      <c r="E81" s="24"/>
      <c r="F81" s="454"/>
      <c r="G81" s="80"/>
      <c r="H81" s="105"/>
      <c r="I81" s="80"/>
      <c r="J81" s="112"/>
      <c r="K81" s="112"/>
    </row>
    <row r="82" spans="1:11" ht="15.75">
      <c r="A82" s="787"/>
      <c r="B82" s="787" t="s">
        <v>170</v>
      </c>
      <c r="C82" s="26" t="s">
        <v>171</v>
      </c>
      <c r="D82" s="17"/>
      <c r="E82" s="13"/>
      <c r="F82" s="146"/>
      <c r="G82" s="104"/>
      <c r="H82" s="104"/>
      <c r="I82" s="104"/>
      <c r="J82" s="112"/>
      <c r="K82" s="112"/>
    </row>
    <row r="83" spans="1:11" ht="15.75">
      <c r="A83" s="787"/>
      <c r="B83" s="787"/>
      <c r="C83" s="286" t="s">
        <v>172</v>
      </c>
      <c r="D83" s="17">
        <v>1</v>
      </c>
      <c r="E83" s="13">
        <v>120</v>
      </c>
      <c r="F83" s="146">
        <v>0.78611111111111109</v>
      </c>
      <c r="G83" s="108">
        <v>1</v>
      </c>
      <c r="H83" s="108"/>
      <c r="I83" s="108">
        <v>0.78048780487804881</v>
      </c>
      <c r="J83" s="112"/>
      <c r="K83" s="112"/>
    </row>
    <row r="84" spans="1:11" ht="15.75">
      <c r="A84" s="787"/>
      <c r="B84" s="787"/>
      <c r="C84" s="26" t="s">
        <v>173</v>
      </c>
      <c r="D84" s="17"/>
      <c r="E84" s="13"/>
      <c r="F84" s="146"/>
      <c r="G84" s="104"/>
      <c r="H84" s="104"/>
      <c r="I84" s="104"/>
      <c r="J84" s="112"/>
      <c r="K84" s="112"/>
    </row>
    <row r="85" spans="1:11" ht="15.75">
      <c r="A85" s="785" t="s">
        <v>147</v>
      </c>
      <c r="B85" s="785"/>
      <c r="C85" s="785"/>
      <c r="D85" s="307">
        <v>7</v>
      </c>
      <c r="E85" s="307">
        <v>840</v>
      </c>
      <c r="F85" s="308">
        <v>1.1027777777777779</v>
      </c>
      <c r="G85" s="351">
        <v>0.2561511423550088</v>
      </c>
      <c r="H85" s="352">
        <v>0.53246753246753242</v>
      </c>
      <c r="I85" s="351">
        <v>0.68103448275862066</v>
      </c>
      <c r="J85" s="112"/>
      <c r="K85" s="112"/>
    </row>
    <row r="86" spans="1:11" ht="15.75">
      <c r="A86" s="787" t="s">
        <v>174</v>
      </c>
      <c r="B86" s="787" t="s">
        <v>100</v>
      </c>
      <c r="C86" s="26" t="s">
        <v>101</v>
      </c>
      <c r="D86" s="54"/>
      <c r="E86" s="24"/>
      <c r="F86" s="454"/>
      <c r="G86" s="80"/>
      <c r="H86" s="105"/>
      <c r="I86" s="80"/>
      <c r="J86" s="112"/>
      <c r="K86" s="112"/>
    </row>
    <row r="87" spans="1:11" ht="15.75">
      <c r="A87" s="787"/>
      <c r="B87" s="787"/>
      <c r="C87" s="26" t="s">
        <v>102</v>
      </c>
      <c r="D87" s="54"/>
      <c r="E87" s="24"/>
      <c r="F87" s="454"/>
      <c r="G87" s="80"/>
      <c r="H87" s="105"/>
      <c r="I87" s="80"/>
      <c r="J87" s="112"/>
      <c r="K87" s="112"/>
    </row>
    <row r="88" spans="1:11" ht="15.75">
      <c r="A88" s="787"/>
      <c r="B88" s="787"/>
      <c r="C88" s="286" t="s">
        <v>103</v>
      </c>
      <c r="D88" s="81">
        <v>1</v>
      </c>
      <c r="E88" s="13">
        <v>120</v>
      </c>
      <c r="F88" s="146">
        <v>2.7250000000000001</v>
      </c>
      <c r="G88" s="80">
        <v>0.69503546099290781</v>
      </c>
      <c r="H88" s="105">
        <v>4.5</v>
      </c>
      <c r="I88" s="80">
        <v>0.53846153846153844</v>
      </c>
      <c r="J88" s="112"/>
      <c r="K88" s="112"/>
    </row>
    <row r="89" spans="1:11" ht="15.75">
      <c r="A89" s="787"/>
      <c r="B89" s="289" t="s">
        <v>104</v>
      </c>
      <c r="C89" s="286" t="s">
        <v>105</v>
      </c>
      <c r="D89" s="81">
        <v>1</v>
      </c>
      <c r="E89" s="13">
        <v>120</v>
      </c>
      <c r="F89" s="146">
        <v>1.3166666666666667</v>
      </c>
      <c r="G89" s="80">
        <v>1</v>
      </c>
      <c r="H89" s="105">
        <v>1</v>
      </c>
      <c r="I89" s="80">
        <v>0</v>
      </c>
      <c r="J89" s="112"/>
      <c r="K89" s="112"/>
    </row>
    <row r="90" spans="1:11" ht="15.75">
      <c r="A90" s="787"/>
      <c r="B90" s="787" t="s">
        <v>175</v>
      </c>
      <c r="C90" s="26" t="s">
        <v>107</v>
      </c>
      <c r="D90" s="81"/>
      <c r="E90" s="13"/>
      <c r="F90" s="146"/>
      <c r="G90" s="80"/>
      <c r="H90" s="105"/>
      <c r="I90" s="80"/>
      <c r="J90" s="112"/>
      <c r="K90" s="112"/>
    </row>
    <row r="91" spans="1:11" ht="15.75">
      <c r="A91" s="787"/>
      <c r="B91" s="787"/>
      <c r="C91" s="26" t="s">
        <v>108</v>
      </c>
      <c r="D91" s="54"/>
      <c r="E91" s="24"/>
      <c r="F91" s="146"/>
      <c r="G91" s="80"/>
      <c r="H91" s="105"/>
      <c r="I91" s="80"/>
      <c r="J91" s="112"/>
      <c r="K91" s="112"/>
    </row>
    <row r="92" spans="1:11" ht="15.75">
      <c r="A92" s="787"/>
      <c r="B92" s="787"/>
      <c r="C92" s="286" t="s">
        <v>176</v>
      </c>
      <c r="D92" s="81">
        <v>1</v>
      </c>
      <c r="E92" s="13">
        <v>120</v>
      </c>
      <c r="F92" s="146">
        <v>2.5249999999999999</v>
      </c>
      <c r="G92" s="80">
        <v>0.55128205128205132</v>
      </c>
      <c r="H92" s="120"/>
      <c r="I92" s="80">
        <v>0.12786885245901639</v>
      </c>
      <c r="J92" s="112"/>
      <c r="K92" s="112"/>
    </row>
    <row r="93" spans="1:11" ht="15.75">
      <c r="A93" s="785" t="s">
        <v>147</v>
      </c>
      <c r="B93" s="785"/>
      <c r="C93" s="785"/>
      <c r="D93" s="350">
        <v>3</v>
      </c>
      <c r="E93" s="350">
        <v>360</v>
      </c>
      <c r="F93" s="308">
        <v>2.1888888888888891</v>
      </c>
      <c r="G93" s="351">
        <v>0.66523605150214593</v>
      </c>
      <c r="H93" s="352">
        <v>2.7</v>
      </c>
      <c r="I93" s="351">
        <v>0.14374999999999999</v>
      </c>
      <c r="J93" s="112"/>
      <c r="K93" s="112"/>
    </row>
    <row r="94" spans="1:11" ht="15.75">
      <c r="A94" s="787" t="s">
        <v>177</v>
      </c>
      <c r="B94" s="787" t="s">
        <v>110</v>
      </c>
      <c r="C94" s="286" t="s">
        <v>111</v>
      </c>
      <c r="D94" s="54">
        <v>1</v>
      </c>
      <c r="E94" s="24">
        <v>120</v>
      </c>
      <c r="F94" s="454">
        <v>1.9944444444444445</v>
      </c>
      <c r="G94" s="80">
        <v>1.1071428571428572</v>
      </c>
      <c r="H94" s="105">
        <v>6.666666666666667</v>
      </c>
      <c r="I94" s="80"/>
      <c r="J94" s="112"/>
      <c r="K94" s="112"/>
    </row>
    <row r="95" spans="1:11" ht="15.75">
      <c r="A95" s="787"/>
      <c r="B95" s="787"/>
      <c r="C95" s="88" t="s">
        <v>112</v>
      </c>
      <c r="D95" s="81"/>
      <c r="E95" s="13"/>
      <c r="F95" s="146"/>
      <c r="G95" s="80"/>
      <c r="H95" s="105"/>
      <c r="I95" s="80"/>
      <c r="J95" s="112"/>
      <c r="K95" s="112"/>
    </row>
    <row r="96" spans="1:11" ht="15.75">
      <c r="A96" s="787"/>
      <c r="B96" s="787"/>
      <c r="C96" s="26" t="s">
        <v>178</v>
      </c>
      <c r="D96" s="81"/>
      <c r="E96" s="13"/>
      <c r="F96" s="146"/>
      <c r="G96" s="80"/>
      <c r="H96" s="105"/>
      <c r="I96" s="80"/>
      <c r="J96" s="112"/>
      <c r="K96" s="112"/>
    </row>
    <row r="97" spans="1:110" ht="15.75">
      <c r="A97" s="787"/>
      <c r="B97" s="782" t="s">
        <v>114</v>
      </c>
      <c r="C97" s="286" t="s">
        <v>179</v>
      </c>
      <c r="D97" s="81">
        <v>1</v>
      </c>
      <c r="E97" s="13">
        <v>120</v>
      </c>
      <c r="F97" s="146">
        <v>2.8611111111111112</v>
      </c>
      <c r="G97" s="80">
        <v>0.89473684210526316</v>
      </c>
      <c r="H97" s="105">
        <v>0.68965517241379315</v>
      </c>
      <c r="I97" s="80">
        <v>0.82191780821917804</v>
      </c>
      <c r="J97" s="112"/>
      <c r="K97" s="112"/>
    </row>
    <row r="98" spans="1:110" ht="15.75">
      <c r="A98" s="787"/>
      <c r="B98" s="782"/>
      <c r="C98" s="26" t="s">
        <v>116</v>
      </c>
      <c r="D98" s="81"/>
      <c r="E98" s="13"/>
      <c r="F98" s="146"/>
      <c r="G98" s="80"/>
      <c r="H98" s="105"/>
      <c r="I98" s="80"/>
      <c r="J98" s="112"/>
      <c r="K98" s="112"/>
    </row>
    <row r="99" spans="1:110" ht="15.75">
      <c r="A99" s="787"/>
      <c r="B99" s="782"/>
      <c r="C99" s="26" t="s">
        <v>117</v>
      </c>
      <c r="D99" s="81"/>
      <c r="E99" s="13"/>
      <c r="F99" s="146"/>
      <c r="G99" s="80"/>
      <c r="H99" s="105"/>
      <c r="I99" s="80"/>
      <c r="J99" s="112"/>
      <c r="K99" s="112"/>
    </row>
    <row r="100" spans="1:110" ht="15.75">
      <c r="A100" s="787"/>
      <c r="B100" s="787" t="s">
        <v>180</v>
      </c>
      <c r="C100" s="286" t="s">
        <v>181</v>
      </c>
      <c r="D100" s="81">
        <v>1</v>
      </c>
      <c r="E100" s="13">
        <v>120</v>
      </c>
      <c r="F100" s="146">
        <v>0.52500000000000002</v>
      </c>
      <c r="G100" s="80">
        <v>0.58620689655172409</v>
      </c>
      <c r="H100" s="105">
        <v>1.4375</v>
      </c>
      <c r="I100" s="80">
        <v>0.5</v>
      </c>
      <c r="J100" s="112"/>
      <c r="K100" s="112"/>
    </row>
    <row r="101" spans="1:110" ht="15.75">
      <c r="A101" s="787"/>
      <c r="B101" s="787"/>
      <c r="C101" s="26" t="s">
        <v>120</v>
      </c>
      <c r="D101" s="81"/>
      <c r="E101" s="13"/>
      <c r="F101" s="146"/>
      <c r="G101" s="80"/>
      <c r="H101" s="105"/>
      <c r="I101" s="80"/>
      <c r="J101" s="112"/>
      <c r="K101" s="112"/>
    </row>
    <row r="102" spans="1:110" ht="15.75">
      <c r="A102" s="787"/>
      <c r="B102" s="787" t="s">
        <v>121</v>
      </c>
      <c r="C102" s="88" t="s">
        <v>182</v>
      </c>
      <c r="D102" s="81"/>
      <c r="E102" s="13"/>
      <c r="F102" s="146"/>
      <c r="G102" s="80"/>
      <c r="H102" s="105"/>
      <c r="I102" s="80"/>
      <c r="J102" s="112"/>
      <c r="K102" s="112"/>
    </row>
    <row r="103" spans="1:110" ht="15.75">
      <c r="A103" s="787"/>
      <c r="B103" s="787"/>
      <c r="C103" s="286" t="s">
        <v>183</v>
      </c>
      <c r="D103" s="81">
        <v>1</v>
      </c>
      <c r="E103" s="13">
        <v>120</v>
      </c>
      <c r="F103" s="146">
        <v>2.8555555555555556</v>
      </c>
      <c r="G103" s="80">
        <v>0.97570850202429149</v>
      </c>
      <c r="H103" s="105">
        <v>0</v>
      </c>
      <c r="I103" s="80">
        <v>0.84745762711864403</v>
      </c>
      <c r="J103" s="112"/>
      <c r="K103" s="112"/>
    </row>
    <row r="104" spans="1:110" ht="15.75">
      <c r="A104" s="787"/>
      <c r="B104" s="898" t="s">
        <v>124</v>
      </c>
      <c r="C104" s="26" t="s">
        <v>125</v>
      </c>
      <c r="D104" s="582"/>
      <c r="E104" s="583"/>
      <c r="F104" s="588"/>
      <c r="G104" s="267"/>
      <c r="H104" s="267"/>
      <c r="I104" s="267"/>
      <c r="J104" s="112"/>
      <c r="K104" s="112"/>
    </row>
    <row r="105" spans="1:110" ht="15.75">
      <c r="A105" s="787"/>
      <c r="B105" s="898"/>
      <c r="C105" s="26" t="s">
        <v>126</v>
      </c>
      <c r="D105" s="582"/>
      <c r="E105" s="583"/>
      <c r="F105" s="588"/>
      <c r="G105" s="267"/>
      <c r="H105" s="267"/>
      <c r="I105" s="267"/>
      <c r="J105" s="112"/>
      <c r="K105" s="112"/>
    </row>
    <row r="106" spans="1:110" ht="15.75">
      <c r="A106" s="787"/>
      <c r="B106" s="787" t="s">
        <v>127</v>
      </c>
      <c r="C106" s="26" t="s">
        <v>128</v>
      </c>
      <c r="D106" s="81"/>
      <c r="E106" s="13"/>
      <c r="F106" s="146"/>
      <c r="G106" s="80"/>
      <c r="H106" s="105"/>
      <c r="I106" s="80"/>
      <c r="J106" s="112"/>
      <c r="K106" s="112"/>
    </row>
    <row r="107" spans="1:110" ht="15.75">
      <c r="A107" s="787"/>
      <c r="B107" s="787"/>
      <c r="C107" s="26" t="s">
        <v>129</v>
      </c>
      <c r="D107" s="81"/>
      <c r="E107" s="13"/>
      <c r="F107" s="146"/>
      <c r="G107" s="80"/>
      <c r="H107" s="105"/>
      <c r="I107" s="80"/>
      <c r="J107" s="112"/>
      <c r="K107" s="112"/>
    </row>
    <row r="108" spans="1:110" ht="15.75">
      <c r="A108" s="787"/>
      <c r="B108" s="787"/>
      <c r="C108" s="286" t="s">
        <v>184</v>
      </c>
      <c r="D108" s="81">
        <v>1</v>
      </c>
      <c r="E108" s="13">
        <v>120</v>
      </c>
      <c r="F108" s="146">
        <v>0.17777777777777776</v>
      </c>
      <c r="G108" s="80">
        <v>1.7777777777777777</v>
      </c>
      <c r="H108" s="105">
        <v>0.95918367346938771</v>
      </c>
      <c r="I108" s="80"/>
      <c r="J108" s="112"/>
      <c r="K108" s="112"/>
    </row>
    <row r="109" spans="1:110" ht="15.75">
      <c r="A109" s="785" t="s">
        <v>147</v>
      </c>
      <c r="B109" s="785"/>
      <c r="C109" s="785"/>
      <c r="D109" s="350">
        <v>5</v>
      </c>
      <c r="E109" s="310">
        <v>600</v>
      </c>
      <c r="F109" s="308">
        <v>1.6827777777777777</v>
      </c>
      <c r="G109" s="351">
        <v>0.94252873563218387</v>
      </c>
      <c r="H109" s="352">
        <v>1.2871287128712872</v>
      </c>
      <c r="I109" s="308">
        <v>0.79723502304147464</v>
      </c>
      <c r="J109" s="112"/>
      <c r="K109" s="112"/>
    </row>
    <row r="110" spans="1:110" ht="15.75">
      <c r="A110" s="785" t="s">
        <v>185</v>
      </c>
      <c r="B110" s="785"/>
      <c r="C110" s="785"/>
      <c r="D110" s="307">
        <v>31</v>
      </c>
      <c r="E110" s="310">
        <v>3720</v>
      </c>
      <c r="F110" s="308">
        <v>1.8948028673835127</v>
      </c>
      <c r="G110" s="351">
        <v>1.6403252032520326</v>
      </c>
      <c r="H110" s="352">
        <v>1.0408653846153846</v>
      </c>
      <c r="I110" s="308">
        <v>3.5241080038572807</v>
      </c>
      <c r="J110" s="485"/>
      <c r="K110" s="114"/>
    </row>
    <row r="111" spans="1:110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76" customFormat="1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</row>
    <row r="113" spans="1:1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</sheetData>
  <mergeCells count="57">
    <mergeCell ref="A109:C109"/>
    <mergeCell ref="A110:C110"/>
    <mergeCell ref="G3:G5"/>
    <mergeCell ref="H3:H5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14:C14"/>
    <mergeCell ref="A3:A5"/>
    <mergeCell ref="B3:B5"/>
    <mergeCell ref="C3:C5"/>
    <mergeCell ref="A6:A13"/>
    <mergeCell ref="B6:B7"/>
    <mergeCell ref="B8:B10"/>
    <mergeCell ref="B11:B13"/>
    <mergeCell ref="A1:I1"/>
    <mergeCell ref="A2:I2"/>
    <mergeCell ref="D3:D5"/>
    <mergeCell ref="E3:E5"/>
    <mergeCell ref="I3:I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4"/>
  <sheetViews>
    <sheetView zoomScale="75" zoomScaleNormal="75" zoomScaleSheetLayoutView="90" workbookViewId="0">
      <selection activeCell="M36" sqref="M36"/>
    </sheetView>
  </sheetViews>
  <sheetFormatPr defaultRowHeight="15.75"/>
  <cols>
    <col min="1" max="1" width="16.42578125" customWidth="1"/>
    <col min="2" max="2" width="25.42578125" customWidth="1"/>
    <col min="3" max="3" width="27" customWidth="1"/>
    <col min="4" max="4" width="15.5703125" style="10" customWidth="1"/>
    <col min="5" max="5" width="15" customWidth="1"/>
    <col min="6" max="6" width="26.28515625" customWidth="1"/>
    <col min="7" max="7" width="26.28515625" style="82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76" customFormat="1" ht="27.75" customHeight="1">
      <c r="A1" s="847" t="s">
        <v>408</v>
      </c>
      <c r="B1" s="847"/>
      <c r="C1" s="847"/>
      <c r="D1" s="847"/>
      <c r="E1" s="847"/>
      <c r="F1" s="847"/>
      <c r="G1" s="847"/>
      <c r="H1" s="734"/>
      <c r="I1" s="734"/>
      <c r="J1" s="51"/>
      <c r="K1" s="51"/>
      <c r="L1" s="51"/>
      <c r="M1" s="51"/>
    </row>
    <row r="2" spans="1:13" ht="24.95" customHeight="1">
      <c r="A2" s="912" t="s">
        <v>225</v>
      </c>
      <c r="B2" s="912"/>
      <c r="C2" s="912"/>
      <c r="D2" s="912"/>
      <c r="E2" s="912"/>
      <c r="F2" s="912"/>
      <c r="G2" s="912"/>
      <c r="H2" s="112"/>
      <c r="I2" s="112"/>
    </row>
    <row r="3" spans="1:13" ht="22.5" customHeight="1">
      <c r="A3" s="846" t="s">
        <v>141</v>
      </c>
      <c r="B3" s="908" t="s">
        <v>1</v>
      </c>
      <c r="C3" s="845" t="s">
        <v>2</v>
      </c>
      <c r="D3" s="845" t="s">
        <v>226</v>
      </c>
      <c r="E3" s="845" t="s">
        <v>133</v>
      </c>
      <c r="F3" s="909" t="s">
        <v>228</v>
      </c>
      <c r="G3" s="910" t="s">
        <v>229</v>
      </c>
      <c r="H3" s="112"/>
      <c r="I3" s="112"/>
    </row>
    <row r="4" spans="1:13" ht="22.5" customHeight="1">
      <c r="A4" s="846"/>
      <c r="B4" s="908"/>
      <c r="C4" s="845"/>
      <c r="D4" s="845"/>
      <c r="E4" s="845"/>
      <c r="F4" s="909"/>
      <c r="G4" s="910"/>
      <c r="H4" s="112"/>
      <c r="I4" s="112"/>
    </row>
    <row r="5" spans="1:13" ht="54.95" customHeight="1">
      <c r="A5" s="846"/>
      <c r="B5" s="908"/>
      <c r="C5" s="845"/>
      <c r="D5" s="845"/>
      <c r="E5" s="845"/>
      <c r="F5" s="909"/>
      <c r="G5" s="910"/>
      <c r="H5" s="112"/>
      <c r="I5" s="112"/>
    </row>
    <row r="6" spans="1:13" ht="15.75" customHeight="1">
      <c r="A6" s="787" t="s">
        <v>143</v>
      </c>
      <c r="B6" s="862" t="s">
        <v>4</v>
      </c>
      <c r="C6" s="313" t="s">
        <v>5</v>
      </c>
      <c r="D6" s="586"/>
      <c r="E6" s="587"/>
      <c r="F6" s="221"/>
      <c r="G6" s="184"/>
      <c r="H6" s="112"/>
      <c r="I6" s="112"/>
    </row>
    <row r="7" spans="1:13" ht="15.75" customHeight="1">
      <c r="A7" s="787"/>
      <c r="B7" s="862"/>
      <c r="C7" s="313" t="s">
        <v>6</v>
      </c>
      <c r="D7" s="586"/>
      <c r="E7" s="587"/>
      <c r="F7" s="221"/>
      <c r="G7" s="184"/>
      <c r="H7" s="112"/>
      <c r="I7" s="112"/>
    </row>
    <row r="8" spans="1:13" ht="15.75" customHeight="1">
      <c r="A8" s="787"/>
      <c r="B8" s="782" t="s">
        <v>7</v>
      </c>
      <c r="C8" s="313" t="s">
        <v>8</v>
      </c>
      <c r="D8" s="584"/>
      <c r="E8" s="584"/>
      <c r="F8" s="584"/>
      <c r="G8" s="584"/>
      <c r="H8" s="112"/>
      <c r="I8" s="112"/>
    </row>
    <row r="9" spans="1:13" ht="15.75" customHeight="1">
      <c r="A9" s="787"/>
      <c r="B9" s="782"/>
      <c r="C9" s="286" t="s">
        <v>9</v>
      </c>
      <c r="D9" s="278">
        <v>1</v>
      </c>
      <c r="E9" s="279">
        <v>180</v>
      </c>
      <c r="F9" s="280">
        <v>0.97962962962962963</v>
      </c>
      <c r="G9" s="108">
        <v>1</v>
      </c>
      <c r="H9" s="112"/>
      <c r="I9" s="112"/>
    </row>
    <row r="10" spans="1:13" ht="15.75" customHeight="1">
      <c r="A10" s="787"/>
      <c r="B10" s="782"/>
      <c r="C10" s="313" t="s">
        <v>10</v>
      </c>
      <c r="D10" s="584"/>
      <c r="E10" s="584"/>
      <c r="F10" s="584"/>
      <c r="G10" s="584"/>
      <c r="H10" s="112"/>
      <c r="I10" s="112"/>
    </row>
    <row r="11" spans="1:13" ht="15.75" customHeight="1">
      <c r="A11" s="787"/>
      <c r="B11" s="782" t="s">
        <v>11</v>
      </c>
      <c r="C11" s="286" t="s">
        <v>12</v>
      </c>
      <c r="D11" s="81">
        <v>1</v>
      </c>
      <c r="E11" s="214">
        <v>40</v>
      </c>
      <c r="F11" s="146">
        <v>9.166666666666666E-2</v>
      </c>
      <c r="G11" s="108">
        <v>1</v>
      </c>
      <c r="H11" s="112"/>
      <c r="I11" s="112"/>
    </row>
    <row r="12" spans="1:13" ht="15.75" customHeight="1">
      <c r="A12" s="787"/>
      <c r="B12" s="782"/>
      <c r="C12" s="313" t="s">
        <v>13</v>
      </c>
      <c r="D12" s="584"/>
      <c r="E12" s="584"/>
      <c r="F12" s="584"/>
      <c r="G12" s="584"/>
      <c r="H12" s="112"/>
      <c r="I12" s="112"/>
    </row>
    <row r="13" spans="1:13" ht="15.75" customHeight="1">
      <c r="A13" s="787"/>
      <c r="B13" s="782"/>
      <c r="C13" s="313" t="s">
        <v>14</v>
      </c>
      <c r="D13" s="584"/>
      <c r="E13" s="584"/>
      <c r="F13" s="584"/>
      <c r="G13" s="584"/>
      <c r="H13" s="112"/>
      <c r="I13" s="112"/>
    </row>
    <row r="14" spans="1:13" s="276" customFormat="1" ht="15.75" customHeight="1">
      <c r="A14" s="911" t="s">
        <v>147</v>
      </c>
      <c r="B14" s="911"/>
      <c r="C14" s="911"/>
      <c r="D14" s="356">
        <v>2</v>
      </c>
      <c r="E14" s="356">
        <v>220</v>
      </c>
      <c r="F14" s="357"/>
      <c r="G14" s="357"/>
      <c r="H14" s="112"/>
      <c r="I14" s="112"/>
    </row>
    <row r="15" spans="1:13" ht="15.75" customHeight="1">
      <c r="A15" s="787" t="s">
        <v>148</v>
      </c>
      <c r="B15" s="782" t="s">
        <v>15</v>
      </c>
      <c r="C15" s="313" t="s">
        <v>16</v>
      </c>
      <c r="D15" s="584"/>
      <c r="E15" s="584"/>
      <c r="F15" s="584"/>
      <c r="G15" s="584"/>
      <c r="H15" s="112"/>
      <c r="I15" s="112"/>
    </row>
    <row r="16" spans="1:13" ht="15.75" customHeight="1">
      <c r="A16" s="787"/>
      <c r="B16" s="782"/>
      <c r="C16" s="286" t="s">
        <v>17</v>
      </c>
      <c r="D16" s="278">
        <v>1</v>
      </c>
      <c r="E16" s="281">
        <v>40</v>
      </c>
      <c r="F16" s="146">
        <v>1.1916666666666667</v>
      </c>
      <c r="G16" s="108">
        <v>0.51048951048951052</v>
      </c>
      <c r="H16" s="112"/>
      <c r="I16" s="112"/>
    </row>
    <row r="17" spans="1:14" ht="15.75" customHeight="1">
      <c r="A17" s="787"/>
      <c r="B17" s="782"/>
      <c r="C17" s="313" t="s">
        <v>18</v>
      </c>
      <c r="D17" s="584"/>
      <c r="E17" s="584"/>
      <c r="F17" s="584"/>
      <c r="G17" s="584"/>
      <c r="H17" s="112"/>
      <c r="I17" s="112"/>
      <c r="K17" s="276"/>
      <c r="L17" s="276"/>
      <c r="M17" s="276"/>
      <c r="N17" s="276"/>
    </row>
    <row r="18" spans="1:14" ht="15.75" customHeight="1">
      <c r="A18" s="787"/>
      <c r="B18" s="862" t="s">
        <v>19</v>
      </c>
      <c r="C18" s="313" t="s">
        <v>20</v>
      </c>
      <c r="D18" s="586"/>
      <c r="E18" s="587"/>
      <c r="F18" s="588"/>
      <c r="G18" s="519"/>
      <c r="H18" s="112"/>
      <c r="I18" s="112"/>
      <c r="K18" s="276"/>
      <c r="L18" s="276"/>
      <c r="M18" s="276"/>
      <c r="N18" s="276"/>
    </row>
    <row r="19" spans="1:14">
      <c r="A19" s="787"/>
      <c r="B19" s="862"/>
      <c r="C19" s="313" t="s">
        <v>21</v>
      </c>
      <c r="D19" s="586"/>
      <c r="E19" s="587"/>
      <c r="F19" s="588"/>
      <c r="G19" s="519"/>
      <c r="H19" s="112"/>
      <c r="I19" s="112"/>
      <c r="K19" s="276"/>
      <c r="L19" s="276"/>
      <c r="M19" s="276"/>
      <c r="N19" s="276"/>
    </row>
    <row r="20" spans="1:14">
      <c r="A20" s="787"/>
      <c r="B20" s="862" t="s">
        <v>22</v>
      </c>
      <c r="C20" s="313" t="s">
        <v>23</v>
      </c>
      <c r="D20" s="586"/>
      <c r="E20" s="587"/>
      <c r="F20" s="588"/>
      <c r="G20" s="519"/>
      <c r="H20" s="112"/>
      <c r="I20" s="112"/>
      <c r="J20" s="276"/>
      <c r="K20" s="276"/>
      <c r="L20" s="276"/>
      <c r="M20" s="276"/>
      <c r="N20" s="276"/>
    </row>
    <row r="21" spans="1:14">
      <c r="A21" s="787"/>
      <c r="B21" s="862"/>
      <c r="C21" s="313" t="s">
        <v>24</v>
      </c>
      <c r="D21" s="586"/>
      <c r="E21" s="587"/>
      <c r="F21" s="588"/>
      <c r="G21" s="519"/>
      <c r="H21" s="112"/>
      <c r="I21" s="112"/>
      <c r="J21" s="276"/>
      <c r="K21" s="276"/>
      <c r="L21" s="276"/>
      <c r="M21" s="276"/>
      <c r="N21" s="276"/>
    </row>
    <row r="22" spans="1:14">
      <c r="A22" s="787"/>
      <c r="B22" s="862" t="s">
        <v>25</v>
      </c>
      <c r="C22" s="313" t="s">
        <v>26</v>
      </c>
      <c r="D22" s="586"/>
      <c r="E22" s="587"/>
      <c r="F22" s="588"/>
      <c r="G22" s="519"/>
      <c r="H22" s="112"/>
      <c r="I22" s="112"/>
      <c r="J22" s="276"/>
      <c r="K22" s="276"/>
      <c r="L22" s="276"/>
      <c r="M22" s="276"/>
    </row>
    <row r="23" spans="1:14">
      <c r="A23" s="787"/>
      <c r="B23" s="862"/>
      <c r="C23" s="313" t="s">
        <v>27</v>
      </c>
      <c r="D23" s="586"/>
      <c r="E23" s="587"/>
      <c r="F23" s="588"/>
      <c r="G23" s="519"/>
      <c r="H23" s="112"/>
      <c r="I23" s="112"/>
      <c r="J23" s="276"/>
      <c r="K23" s="276"/>
      <c r="L23" s="276"/>
      <c r="M23" s="276"/>
    </row>
    <row r="24" spans="1:14">
      <c r="A24" s="787"/>
      <c r="B24" s="862"/>
      <c r="C24" s="313" t="s">
        <v>28</v>
      </c>
      <c r="D24" s="586"/>
      <c r="E24" s="587"/>
      <c r="F24" s="588"/>
      <c r="G24" s="519"/>
      <c r="H24" s="112"/>
      <c r="I24" s="112"/>
      <c r="J24" s="276"/>
      <c r="K24" s="276"/>
      <c r="L24" s="276"/>
      <c r="M24" s="276"/>
    </row>
    <row r="25" spans="1:14">
      <c r="A25" s="785" t="s">
        <v>147</v>
      </c>
      <c r="B25" s="785"/>
      <c r="C25" s="785"/>
      <c r="D25" s="354">
        <v>1</v>
      </c>
      <c r="E25" s="354">
        <v>40</v>
      </c>
      <c r="F25" s="308">
        <v>0.87564102564102564</v>
      </c>
      <c r="G25" s="308">
        <v>0.89751098096632509</v>
      </c>
      <c r="H25" s="112"/>
      <c r="I25" s="112"/>
      <c r="J25" s="276"/>
      <c r="K25" s="276"/>
      <c r="L25" s="276"/>
      <c r="M25" s="276"/>
    </row>
    <row r="26" spans="1:14">
      <c r="A26" s="787" t="s">
        <v>150</v>
      </c>
      <c r="B26" s="787" t="s">
        <v>29</v>
      </c>
      <c r="C26" s="286" t="s">
        <v>30</v>
      </c>
      <c r="D26" s="278">
        <v>1</v>
      </c>
      <c r="E26" s="214">
        <v>40</v>
      </c>
      <c r="F26" s="146">
        <v>2.5916666666666668</v>
      </c>
      <c r="G26" s="108">
        <v>0.28938906752411575</v>
      </c>
      <c r="H26" s="112"/>
      <c r="I26" s="112"/>
    </row>
    <row r="27" spans="1:14">
      <c r="A27" s="787"/>
      <c r="B27" s="787"/>
      <c r="C27" s="215" t="s">
        <v>31</v>
      </c>
      <c r="D27" s="584"/>
      <c r="E27" s="584"/>
      <c r="F27" s="584"/>
      <c r="G27" s="584"/>
      <c r="H27" s="112"/>
      <c r="I27" s="112"/>
    </row>
    <row r="28" spans="1:14">
      <c r="A28" s="787"/>
      <c r="B28" s="787"/>
      <c r="C28" s="215" t="s">
        <v>32</v>
      </c>
      <c r="D28" s="584"/>
      <c r="E28" s="584"/>
      <c r="F28" s="584"/>
      <c r="G28" s="584"/>
      <c r="H28" s="112"/>
      <c r="I28" s="112"/>
    </row>
    <row r="29" spans="1:14">
      <c r="A29" s="787"/>
      <c r="B29" s="787"/>
      <c r="C29" s="215" t="s">
        <v>33</v>
      </c>
      <c r="D29" s="584"/>
      <c r="E29" s="584"/>
      <c r="F29" s="584"/>
      <c r="G29" s="584"/>
      <c r="H29" s="112"/>
      <c r="I29" s="112"/>
    </row>
    <row r="30" spans="1:14">
      <c r="A30" s="787"/>
      <c r="B30" s="787"/>
      <c r="C30" s="215" t="s">
        <v>34</v>
      </c>
      <c r="D30" s="584"/>
      <c r="E30" s="584"/>
      <c r="F30" s="584"/>
      <c r="G30" s="584"/>
      <c r="H30" s="112"/>
      <c r="I30" s="112"/>
    </row>
    <row r="31" spans="1:14">
      <c r="A31" s="787"/>
      <c r="B31" s="787" t="s">
        <v>35</v>
      </c>
      <c r="C31" s="215" t="s">
        <v>36</v>
      </c>
      <c r="D31" s="584"/>
      <c r="E31" s="584"/>
      <c r="F31" s="584"/>
      <c r="G31" s="584"/>
      <c r="H31" s="112"/>
      <c r="I31" s="112"/>
    </row>
    <row r="32" spans="1:14">
      <c r="A32" s="787"/>
      <c r="B32" s="787"/>
      <c r="C32" s="215" t="s">
        <v>37</v>
      </c>
      <c r="D32" s="584"/>
      <c r="E32" s="584"/>
      <c r="F32" s="584"/>
      <c r="G32" s="584"/>
      <c r="H32" s="112"/>
      <c r="I32" s="112"/>
    </row>
    <row r="33" spans="1:9">
      <c r="A33" s="787"/>
      <c r="B33" s="787"/>
      <c r="C33" s="215" t="s">
        <v>38</v>
      </c>
      <c r="D33" s="584"/>
      <c r="E33" s="584"/>
      <c r="F33" s="584"/>
      <c r="G33" s="584"/>
      <c r="H33" s="112"/>
      <c r="I33" s="112"/>
    </row>
    <row r="34" spans="1:9">
      <c r="A34" s="787"/>
      <c r="B34" s="787"/>
      <c r="C34" s="286" t="s">
        <v>39</v>
      </c>
      <c r="D34" s="278">
        <v>1</v>
      </c>
      <c r="E34" s="214">
        <v>80</v>
      </c>
      <c r="F34" s="146">
        <v>1.1791666666666667</v>
      </c>
      <c r="G34" s="108">
        <v>0.45583038869257952</v>
      </c>
      <c r="H34" s="112"/>
      <c r="I34" s="112"/>
    </row>
    <row r="35" spans="1:9">
      <c r="A35" s="787"/>
      <c r="B35" s="787"/>
      <c r="C35" s="215" t="s">
        <v>40</v>
      </c>
      <c r="D35" s="584"/>
      <c r="E35" s="584"/>
      <c r="F35" s="584"/>
      <c r="G35" s="584"/>
      <c r="H35" s="112"/>
      <c r="I35" s="112"/>
    </row>
    <row r="36" spans="1:9">
      <c r="A36" s="787"/>
      <c r="B36" s="787"/>
      <c r="C36" s="215" t="s">
        <v>41</v>
      </c>
      <c r="D36" s="584"/>
      <c r="E36" s="584"/>
      <c r="F36" s="584"/>
      <c r="G36" s="584"/>
      <c r="H36" s="112"/>
      <c r="I36" s="112"/>
    </row>
    <row r="37" spans="1:9">
      <c r="A37" s="787"/>
      <c r="B37" s="787" t="s">
        <v>42</v>
      </c>
      <c r="C37" s="215" t="s">
        <v>43</v>
      </c>
      <c r="D37" s="584"/>
      <c r="E37" s="584"/>
      <c r="F37" s="584"/>
      <c r="G37" s="584"/>
      <c r="H37" s="112"/>
      <c r="I37" s="112"/>
    </row>
    <row r="38" spans="1:9">
      <c r="A38" s="787"/>
      <c r="B38" s="787"/>
      <c r="C38" s="215" t="s">
        <v>44</v>
      </c>
      <c r="D38" s="584"/>
      <c r="E38" s="584"/>
      <c r="F38" s="584"/>
      <c r="G38" s="584"/>
      <c r="H38" s="112"/>
      <c r="I38" s="112"/>
    </row>
    <row r="39" spans="1:9">
      <c r="A39" s="787"/>
      <c r="B39" s="787"/>
      <c r="C39" s="215" t="s">
        <v>45</v>
      </c>
      <c r="D39" s="584"/>
      <c r="E39" s="584"/>
      <c r="F39" s="584"/>
      <c r="G39" s="584"/>
      <c r="H39" s="112"/>
      <c r="I39" s="112"/>
    </row>
    <row r="40" spans="1:9">
      <c r="A40" s="787"/>
      <c r="B40" s="787"/>
      <c r="C40" s="286" t="s">
        <v>46</v>
      </c>
      <c r="D40" s="278">
        <v>1</v>
      </c>
      <c r="E40" s="216">
        <v>160</v>
      </c>
      <c r="F40" s="454">
        <v>1.125</v>
      </c>
      <c r="G40" s="38">
        <v>0.47222222222222221</v>
      </c>
      <c r="H40" s="112"/>
      <c r="I40" s="112"/>
    </row>
    <row r="41" spans="1:9">
      <c r="A41" s="785" t="s">
        <v>147</v>
      </c>
      <c r="B41" s="785"/>
      <c r="C41" s="785"/>
      <c r="D41" s="354">
        <v>3</v>
      </c>
      <c r="E41" s="354">
        <v>280</v>
      </c>
      <c r="F41" s="308">
        <v>1.35</v>
      </c>
      <c r="G41" s="308">
        <v>0.41798941798941797</v>
      </c>
      <c r="H41" s="112"/>
      <c r="I41" s="112"/>
    </row>
    <row r="42" spans="1:9">
      <c r="A42" s="787" t="s">
        <v>154</v>
      </c>
      <c r="B42" s="787" t="s">
        <v>47</v>
      </c>
      <c r="C42" s="215" t="s">
        <v>48</v>
      </c>
      <c r="D42" s="584"/>
      <c r="E42" s="584"/>
      <c r="F42" s="584"/>
      <c r="G42" s="584"/>
      <c r="H42" s="112"/>
      <c r="I42" s="112"/>
    </row>
    <row r="43" spans="1:9">
      <c r="A43" s="787"/>
      <c r="B43" s="787"/>
      <c r="C43" s="286" t="s">
        <v>49</v>
      </c>
      <c r="D43" s="81">
        <v>1</v>
      </c>
      <c r="E43" s="214">
        <v>120</v>
      </c>
      <c r="F43" s="146">
        <v>1.0777777777777779</v>
      </c>
      <c r="G43" s="108">
        <v>0.32731958762886598</v>
      </c>
      <c r="H43" s="112"/>
      <c r="I43" s="112"/>
    </row>
    <row r="44" spans="1:9">
      <c r="A44" s="787"/>
      <c r="B44" s="787"/>
      <c r="C44" s="215" t="s">
        <v>50</v>
      </c>
      <c r="D44" s="584"/>
      <c r="E44" s="584"/>
      <c r="F44" s="584"/>
      <c r="G44" s="584"/>
      <c r="H44" s="112"/>
      <c r="I44" s="112"/>
    </row>
    <row r="45" spans="1:9">
      <c r="A45" s="787"/>
      <c r="B45" s="787"/>
      <c r="C45" s="215" t="s">
        <v>51</v>
      </c>
      <c r="D45" s="584"/>
      <c r="E45" s="584"/>
      <c r="F45" s="584"/>
      <c r="G45" s="584"/>
      <c r="H45" s="112"/>
      <c r="I45" s="112"/>
    </row>
    <row r="46" spans="1:9">
      <c r="A46" s="787"/>
      <c r="B46" s="787"/>
      <c r="C46" s="215" t="s">
        <v>52</v>
      </c>
      <c r="D46" s="584"/>
      <c r="E46" s="584"/>
      <c r="F46" s="584"/>
      <c r="G46" s="584"/>
      <c r="H46" s="112"/>
      <c r="I46" s="112"/>
    </row>
    <row r="47" spans="1:9">
      <c r="A47" s="787"/>
      <c r="B47" s="787"/>
      <c r="C47" s="215" t="s">
        <v>53</v>
      </c>
      <c r="D47" s="584"/>
      <c r="E47" s="584"/>
      <c r="F47" s="584"/>
      <c r="G47" s="584"/>
      <c r="H47" s="112"/>
      <c r="I47" s="112"/>
    </row>
    <row r="48" spans="1:9">
      <c r="A48" s="787"/>
      <c r="B48" s="787"/>
      <c r="C48" s="215" t="s">
        <v>54</v>
      </c>
      <c r="D48" s="584"/>
      <c r="E48" s="584"/>
      <c r="F48" s="584"/>
      <c r="G48" s="584"/>
      <c r="H48" s="112"/>
      <c r="I48" s="112"/>
    </row>
    <row r="49" spans="1:9">
      <c r="A49" s="787"/>
      <c r="B49" s="787"/>
      <c r="C49" s="286" t="s">
        <v>55</v>
      </c>
      <c r="D49" s="81">
        <v>1</v>
      </c>
      <c r="E49" s="214">
        <v>200</v>
      </c>
      <c r="F49" s="454">
        <v>0.65333333333333332</v>
      </c>
      <c r="G49" s="38">
        <v>0.28826530612244899</v>
      </c>
      <c r="H49" s="112"/>
      <c r="I49" s="112"/>
    </row>
    <row r="50" spans="1:9">
      <c r="A50" s="785" t="s">
        <v>147</v>
      </c>
      <c r="B50" s="785"/>
      <c r="C50" s="785"/>
      <c r="D50" s="354">
        <v>2</v>
      </c>
      <c r="E50" s="354">
        <v>320</v>
      </c>
      <c r="F50" s="308">
        <v>0.8125</v>
      </c>
      <c r="G50" s="308">
        <v>0.30769230769230771</v>
      </c>
      <c r="H50" s="112"/>
      <c r="I50" s="112"/>
    </row>
    <row r="51" spans="1:9" ht="15" customHeight="1">
      <c r="A51" s="787" t="s">
        <v>227</v>
      </c>
      <c r="B51" s="782" t="s">
        <v>340</v>
      </c>
      <c r="C51" s="217" t="s">
        <v>57</v>
      </c>
      <c r="D51" s="584"/>
      <c r="E51" s="584"/>
      <c r="F51" s="584"/>
      <c r="G51" s="584"/>
      <c r="H51" s="112"/>
      <c r="I51" s="112"/>
    </row>
    <row r="52" spans="1:9" ht="15" customHeight="1">
      <c r="A52" s="787"/>
      <c r="B52" s="782"/>
      <c r="C52" s="217" t="s">
        <v>58</v>
      </c>
      <c r="D52" s="584"/>
      <c r="E52" s="584"/>
      <c r="F52" s="584"/>
      <c r="G52" s="584"/>
      <c r="H52" s="112"/>
      <c r="I52" s="112"/>
    </row>
    <row r="53" spans="1:9" ht="15" customHeight="1">
      <c r="A53" s="787"/>
      <c r="B53" s="782"/>
      <c r="C53" s="287" t="s">
        <v>59</v>
      </c>
      <c r="D53" s="278">
        <v>1</v>
      </c>
      <c r="E53" s="218">
        <v>50</v>
      </c>
      <c r="F53" s="146">
        <v>0.7</v>
      </c>
      <c r="G53" s="108">
        <v>1</v>
      </c>
      <c r="H53" s="112"/>
      <c r="I53" s="112"/>
    </row>
    <row r="54" spans="1:9" ht="15" customHeight="1">
      <c r="A54" s="787"/>
      <c r="B54" s="782" t="s">
        <v>60</v>
      </c>
      <c r="C54" s="217" t="s">
        <v>61</v>
      </c>
      <c r="D54" s="584"/>
      <c r="E54" s="584"/>
      <c r="F54" s="584"/>
      <c r="G54" s="584"/>
      <c r="H54" s="112"/>
      <c r="I54" s="112"/>
    </row>
    <row r="55" spans="1:9" ht="15" customHeight="1">
      <c r="A55" s="787"/>
      <c r="B55" s="782"/>
      <c r="C55" s="217" t="s">
        <v>62</v>
      </c>
      <c r="D55" s="584"/>
      <c r="E55" s="584"/>
      <c r="F55" s="584"/>
      <c r="G55" s="584"/>
      <c r="H55" s="112"/>
      <c r="I55" s="112"/>
    </row>
    <row r="56" spans="1:9" ht="15" customHeight="1">
      <c r="A56" s="787"/>
      <c r="B56" s="782"/>
      <c r="C56" s="217" t="s">
        <v>63</v>
      </c>
      <c r="D56" s="584"/>
      <c r="E56" s="584"/>
      <c r="F56" s="584"/>
      <c r="G56" s="584"/>
      <c r="H56" s="112"/>
      <c r="I56" s="112"/>
    </row>
    <row r="57" spans="1:9" ht="15" customHeight="1">
      <c r="A57" s="787"/>
      <c r="B57" s="782"/>
      <c r="C57" s="217" t="s">
        <v>64</v>
      </c>
      <c r="D57" s="584"/>
      <c r="E57" s="584"/>
      <c r="F57" s="584"/>
      <c r="G57" s="584"/>
      <c r="H57" s="112"/>
      <c r="I57" s="112"/>
    </row>
    <row r="58" spans="1:9" ht="15" customHeight="1">
      <c r="A58" s="787"/>
      <c r="B58" s="782"/>
      <c r="C58" s="217" t="s">
        <v>65</v>
      </c>
      <c r="D58" s="584"/>
      <c r="E58" s="584"/>
      <c r="F58" s="584"/>
      <c r="G58" s="584"/>
      <c r="H58" s="112"/>
      <c r="I58" s="112"/>
    </row>
    <row r="59" spans="1:9" ht="15" customHeight="1">
      <c r="A59" s="787"/>
      <c r="B59" s="782"/>
      <c r="C59" s="287" t="s">
        <v>66</v>
      </c>
      <c r="D59" s="219">
        <v>1</v>
      </c>
      <c r="E59" s="218">
        <v>120</v>
      </c>
      <c r="F59" s="146">
        <v>0.56944444444444442</v>
      </c>
      <c r="G59" s="108">
        <v>0.22926829268292684</v>
      </c>
      <c r="H59" s="112"/>
      <c r="I59" s="112"/>
    </row>
    <row r="60" spans="1:9" ht="15" customHeight="1">
      <c r="A60" s="787"/>
      <c r="B60" s="782" t="s">
        <v>67</v>
      </c>
      <c r="C60" s="217" t="s">
        <v>68</v>
      </c>
      <c r="D60" s="584"/>
      <c r="E60" s="584"/>
      <c r="F60" s="584"/>
      <c r="G60" s="584"/>
      <c r="H60" s="112"/>
      <c r="I60" s="112"/>
    </row>
    <row r="61" spans="1:9" ht="15" customHeight="1">
      <c r="A61" s="787"/>
      <c r="B61" s="782"/>
      <c r="C61" s="217" t="s">
        <v>69</v>
      </c>
      <c r="D61" s="584"/>
      <c r="E61" s="584"/>
      <c r="F61" s="584"/>
      <c r="G61" s="584"/>
      <c r="H61" s="112"/>
      <c r="I61" s="112"/>
    </row>
    <row r="62" spans="1:9">
      <c r="A62" s="787"/>
      <c r="B62" s="782"/>
      <c r="C62" s="217" t="s">
        <v>70</v>
      </c>
      <c r="D62" s="584"/>
      <c r="E62" s="584"/>
      <c r="F62" s="584"/>
      <c r="G62" s="584"/>
      <c r="H62" s="112"/>
      <c r="I62" s="112"/>
    </row>
    <row r="63" spans="1:9">
      <c r="A63" s="787"/>
      <c r="B63" s="782"/>
      <c r="C63" s="287" t="s">
        <v>71</v>
      </c>
      <c r="D63" s="81">
        <v>1</v>
      </c>
      <c r="E63" s="214">
        <v>40</v>
      </c>
      <c r="F63" s="146">
        <v>0.3</v>
      </c>
      <c r="G63" s="108">
        <v>0.22222222222222221</v>
      </c>
      <c r="H63" s="112"/>
      <c r="I63" s="112"/>
    </row>
    <row r="64" spans="1:9" ht="15" customHeight="1">
      <c r="A64" s="787"/>
      <c r="B64" s="907" t="s">
        <v>72</v>
      </c>
      <c r="C64" s="217" t="s">
        <v>73</v>
      </c>
      <c r="D64" s="586"/>
      <c r="E64" s="586"/>
      <c r="F64" s="586"/>
      <c r="G64" s="586"/>
      <c r="H64" s="112"/>
      <c r="I64" s="112"/>
    </row>
    <row r="65" spans="1:9">
      <c r="A65" s="787"/>
      <c r="B65" s="907"/>
      <c r="C65" s="217" t="s">
        <v>74</v>
      </c>
      <c r="D65" s="586"/>
      <c r="E65" s="586"/>
      <c r="F65" s="586"/>
      <c r="G65" s="586"/>
      <c r="H65" s="112"/>
      <c r="I65" s="112"/>
    </row>
    <row r="66" spans="1:9">
      <c r="A66" s="787"/>
      <c r="B66" s="907"/>
      <c r="C66" s="217" t="s">
        <v>75</v>
      </c>
      <c r="D66" s="586"/>
      <c r="E66" s="586"/>
      <c r="F66" s="586"/>
      <c r="G66" s="586"/>
      <c r="H66" s="112"/>
      <c r="I66" s="112"/>
    </row>
    <row r="67" spans="1:9">
      <c r="A67" s="785" t="s">
        <v>147</v>
      </c>
      <c r="B67" s="785"/>
      <c r="C67" s="785"/>
      <c r="D67" s="354">
        <v>3</v>
      </c>
      <c r="E67" s="354">
        <v>210</v>
      </c>
      <c r="F67" s="308">
        <v>0.54920634920634914</v>
      </c>
      <c r="G67" s="308">
        <v>0.46242774566473993</v>
      </c>
      <c r="H67" s="112"/>
      <c r="I67" s="112"/>
    </row>
    <row r="68" spans="1:9">
      <c r="A68" s="787" t="s">
        <v>162</v>
      </c>
      <c r="B68" s="358" t="s">
        <v>76</v>
      </c>
      <c r="C68" s="215" t="s">
        <v>77</v>
      </c>
      <c r="D68" s="586"/>
      <c r="E68" s="586"/>
      <c r="F68" s="586"/>
      <c r="G68" s="586"/>
      <c r="H68" s="112"/>
      <c r="I68" s="112"/>
    </row>
    <row r="69" spans="1:9">
      <c r="A69" s="787"/>
      <c r="B69" s="907" t="s">
        <v>78</v>
      </c>
      <c r="C69" s="215" t="s">
        <v>79</v>
      </c>
      <c r="D69" s="586"/>
      <c r="E69" s="586"/>
      <c r="F69" s="586"/>
      <c r="G69" s="586"/>
      <c r="H69" s="112"/>
      <c r="I69" s="112"/>
    </row>
    <row r="70" spans="1:9">
      <c r="A70" s="787"/>
      <c r="B70" s="907"/>
      <c r="C70" s="215" t="s">
        <v>80</v>
      </c>
      <c r="D70" s="586"/>
      <c r="E70" s="586"/>
      <c r="F70" s="586"/>
      <c r="G70" s="586"/>
      <c r="H70" s="112"/>
      <c r="I70" s="112"/>
    </row>
    <row r="71" spans="1:9">
      <c r="A71" s="787"/>
      <c r="B71" s="907" t="s">
        <v>81</v>
      </c>
      <c r="C71" s="215" t="s">
        <v>82</v>
      </c>
      <c r="D71" s="586"/>
      <c r="E71" s="586"/>
      <c r="F71" s="586"/>
      <c r="G71" s="586"/>
      <c r="H71" s="112"/>
      <c r="I71" s="112"/>
    </row>
    <row r="72" spans="1:9">
      <c r="A72" s="787"/>
      <c r="B72" s="907"/>
      <c r="C72" s="215" t="s">
        <v>83</v>
      </c>
      <c r="D72" s="586"/>
      <c r="E72" s="586"/>
      <c r="F72" s="586"/>
      <c r="G72" s="586"/>
      <c r="H72" s="112"/>
      <c r="I72" s="112"/>
    </row>
    <row r="73" spans="1:9">
      <c r="A73" s="787"/>
      <c r="B73" s="782" t="s">
        <v>84</v>
      </c>
      <c r="C73" s="286" t="s">
        <v>85</v>
      </c>
      <c r="D73" s="278">
        <v>1</v>
      </c>
      <c r="E73" s="214">
        <v>80</v>
      </c>
      <c r="F73" s="146">
        <v>1.1083333333333334</v>
      </c>
      <c r="G73" s="108">
        <v>0.77819548872180444</v>
      </c>
      <c r="H73" s="112"/>
      <c r="I73" s="112"/>
    </row>
    <row r="74" spans="1:9">
      <c r="A74" s="787"/>
      <c r="B74" s="782"/>
      <c r="C74" s="215" t="s">
        <v>86</v>
      </c>
      <c r="D74" s="584"/>
      <c r="E74" s="584"/>
      <c r="F74" s="584"/>
      <c r="G74" s="584"/>
      <c r="H74" s="112"/>
      <c r="I74" s="112"/>
    </row>
    <row r="75" spans="1:9">
      <c r="A75" s="787"/>
      <c r="B75" s="782" t="s">
        <v>87</v>
      </c>
      <c r="C75" s="286" t="s">
        <v>88</v>
      </c>
      <c r="D75" s="278">
        <v>1</v>
      </c>
      <c r="E75" s="214">
        <v>60</v>
      </c>
      <c r="F75" s="146">
        <v>0.55000000000000004</v>
      </c>
      <c r="G75" s="108">
        <v>0.70707070707070707</v>
      </c>
      <c r="H75" s="112"/>
      <c r="I75" s="112"/>
    </row>
    <row r="76" spans="1:9">
      <c r="A76" s="787"/>
      <c r="B76" s="782"/>
      <c r="C76" s="215" t="s">
        <v>89</v>
      </c>
      <c r="D76" s="584"/>
      <c r="E76" s="584"/>
      <c r="F76" s="584"/>
      <c r="G76" s="584"/>
      <c r="H76" s="112"/>
      <c r="I76" s="112"/>
    </row>
    <row r="77" spans="1:9">
      <c r="A77" s="787"/>
      <c r="B77" s="782"/>
      <c r="C77" s="215" t="s">
        <v>90</v>
      </c>
      <c r="D77" s="584"/>
      <c r="E77" s="584"/>
      <c r="F77" s="584"/>
      <c r="G77" s="584"/>
      <c r="H77" s="112"/>
      <c r="I77" s="112"/>
    </row>
    <row r="78" spans="1:9">
      <c r="A78" s="787"/>
      <c r="B78" s="782"/>
      <c r="C78" s="215" t="s">
        <v>91</v>
      </c>
      <c r="D78" s="584"/>
      <c r="E78" s="584"/>
      <c r="F78" s="584"/>
      <c r="G78" s="584"/>
      <c r="H78" s="112"/>
      <c r="I78" s="112"/>
    </row>
    <row r="79" spans="1:9">
      <c r="A79" s="787"/>
      <c r="B79" s="907" t="s">
        <v>92</v>
      </c>
      <c r="C79" s="215" t="s">
        <v>93</v>
      </c>
      <c r="D79" s="586"/>
      <c r="E79" s="586"/>
      <c r="F79" s="586"/>
      <c r="G79" s="586"/>
      <c r="H79" s="112"/>
      <c r="I79" s="112"/>
    </row>
    <row r="80" spans="1:9">
      <c r="A80" s="787"/>
      <c r="B80" s="907"/>
      <c r="C80" s="215" t="s">
        <v>94</v>
      </c>
      <c r="D80" s="586"/>
      <c r="E80" s="586"/>
      <c r="F80" s="586"/>
      <c r="G80" s="586"/>
      <c r="H80" s="112"/>
      <c r="I80" s="112"/>
    </row>
    <row r="81" spans="1:107">
      <c r="A81" s="787"/>
      <c r="B81" s="907"/>
      <c r="C81" s="215" t="s">
        <v>95</v>
      </c>
      <c r="D81" s="586"/>
      <c r="E81" s="586"/>
      <c r="F81" s="586"/>
      <c r="G81" s="586"/>
      <c r="H81" s="112"/>
      <c r="I81" s="112"/>
    </row>
    <row r="82" spans="1:107">
      <c r="A82" s="787"/>
      <c r="B82" s="907" t="s">
        <v>96</v>
      </c>
      <c r="C82" s="215" t="s">
        <v>97</v>
      </c>
      <c r="D82" s="586"/>
      <c r="E82" s="586"/>
      <c r="F82" s="586"/>
      <c r="G82" s="586"/>
      <c r="H82" s="112"/>
      <c r="I82" s="112"/>
    </row>
    <row r="83" spans="1:107">
      <c r="A83" s="787"/>
      <c r="B83" s="907"/>
      <c r="C83" s="215" t="s">
        <v>98</v>
      </c>
      <c r="D83" s="586"/>
      <c r="E83" s="586"/>
      <c r="F83" s="586"/>
      <c r="G83" s="586"/>
      <c r="H83" s="112"/>
      <c r="I83" s="112"/>
    </row>
    <row r="84" spans="1:107">
      <c r="A84" s="787"/>
      <c r="B84" s="907"/>
      <c r="C84" s="215" t="s">
        <v>99</v>
      </c>
      <c r="D84" s="586"/>
      <c r="E84" s="586"/>
      <c r="F84" s="586"/>
      <c r="G84" s="586"/>
      <c r="H84" s="112"/>
      <c r="I84" s="112"/>
    </row>
    <row r="85" spans="1:107">
      <c r="A85" s="785" t="s">
        <v>147</v>
      </c>
      <c r="B85" s="785"/>
      <c r="C85" s="785"/>
      <c r="D85" s="354">
        <v>2</v>
      </c>
      <c r="E85" s="354">
        <v>140</v>
      </c>
      <c r="F85" s="308">
        <v>0.86904761904761907</v>
      </c>
      <c r="G85" s="308">
        <v>0.75890410958904098</v>
      </c>
      <c r="H85" s="112"/>
      <c r="I85" s="112"/>
    </row>
    <row r="86" spans="1:107" ht="15" customHeight="1">
      <c r="A86" s="787" t="s">
        <v>174</v>
      </c>
      <c r="B86" s="787" t="s">
        <v>100</v>
      </c>
      <c r="C86" s="215" t="s">
        <v>101</v>
      </c>
      <c r="D86" s="585"/>
      <c r="E86" s="585"/>
      <c r="F86" s="585"/>
      <c r="G86" s="585"/>
      <c r="H86" s="114"/>
      <c r="I86" s="11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>
      <c r="A87" s="787"/>
      <c r="B87" s="787"/>
      <c r="C87" s="286" t="s">
        <v>102</v>
      </c>
      <c r="D87" s="353">
        <v>1</v>
      </c>
      <c r="E87" s="216">
        <v>40</v>
      </c>
      <c r="F87" s="146">
        <v>0.55000000000000004</v>
      </c>
      <c r="G87" s="108">
        <v>0.89393939393939403</v>
      </c>
      <c r="H87" s="114"/>
      <c r="I87" s="11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>
      <c r="A88" s="787"/>
      <c r="B88" s="787"/>
      <c r="C88" s="215" t="s">
        <v>103</v>
      </c>
      <c r="D88" s="585"/>
      <c r="E88" s="585"/>
      <c r="F88" s="585"/>
      <c r="G88" s="585"/>
      <c r="H88" s="114"/>
      <c r="I88" s="11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>
      <c r="A89" s="787"/>
      <c r="B89" s="289" t="s">
        <v>104</v>
      </c>
      <c r="C89" s="286" t="s">
        <v>105</v>
      </c>
      <c r="D89" s="81">
        <v>1</v>
      </c>
      <c r="E89" s="214">
        <v>40</v>
      </c>
      <c r="F89" s="146">
        <v>0.15833333333333333</v>
      </c>
      <c r="G89" s="108">
        <v>0.78947368421052633</v>
      </c>
      <c r="H89" s="114"/>
      <c r="I89" s="11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>
      <c r="A90" s="787"/>
      <c r="B90" s="787" t="s">
        <v>106</v>
      </c>
      <c r="C90" s="215" t="s">
        <v>107</v>
      </c>
      <c r="D90" s="585"/>
      <c r="E90" s="585"/>
      <c r="F90" s="585"/>
      <c r="G90" s="585"/>
      <c r="H90" s="114"/>
      <c r="I90" s="11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>
      <c r="A91" s="787"/>
      <c r="B91" s="787"/>
      <c r="C91" s="215" t="s">
        <v>108</v>
      </c>
      <c r="D91" s="585"/>
      <c r="E91" s="585"/>
      <c r="F91" s="585"/>
      <c r="G91" s="585"/>
      <c r="H91" s="114"/>
      <c r="I91" s="11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>
      <c r="A92" s="787"/>
      <c r="B92" s="787"/>
      <c r="C92" s="286" t="s">
        <v>109</v>
      </c>
      <c r="D92" s="81">
        <v>1</v>
      </c>
      <c r="E92" s="214">
        <v>40</v>
      </c>
      <c r="F92" s="146">
        <v>1.3583333333333334</v>
      </c>
      <c r="G92" s="108">
        <v>0.36809815950920244</v>
      </c>
      <c r="H92" s="114"/>
      <c r="I92" s="11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>
      <c r="A93" s="785" t="s">
        <v>147</v>
      </c>
      <c r="B93" s="785"/>
      <c r="C93" s="785"/>
      <c r="D93" s="354">
        <v>3</v>
      </c>
      <c r="E93" s="354">
        <v>120</v>
      </c>
      <c r="F93" s="308">
        <v>0.68888888888888888</v>
      </c>
      <c r="G93" s="347">
        <v>0.54032258064516125</v>
      </c>
      <c r="H93" s="744"/>
      <c r="I93" s="74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>
      <c r="A94" s="787" t="s">
        <v>177</v>
      </c>
      <c r="B94" s="787" t="s">
        <v>110</v>
      </c>
      <c r="C94" s="215" t="s">
        <v>111</v>
      </c>
      <c r="D94" s="585"/>
      <c r="E94" s="585"/>
      <c r="F94" s="585"/>
      <c r="G94" s="585"/>
      <c r="H94" s="112"/>
      <c r="I94" s="112"/>
    </row>
    <row r="95" spans="1:107">
      <c r="A95" s="787"/>
      <c r="B95" s="787"/>
      <c r="C95" s="286" t="s">
        <v>112</v>
      </c>
      <c r="D95" s="81">
        <v>1</v>
      </c>
      <c r="E95" s="214">
        <v>50</v>
      </c>
      <c r="F95" s="146">
        <v>1.1666666666666667</v>
      </c>
      <c r="G95" s="108">
        <v>0.2857142857142857</v>
      </c>
      <c r="H95" s="112"/>
      <c r="I95" s="112"/>
    </row>
    <row r="96" spans="1:107">
      <c r="A96" s="787"/>
      <c r="B96" s="787"/>
      <c r="C96" s="215" t="s">
        <v>113</v>
      </c>
      <c r="D96" s="585"/>
      <c r="E96" s="585"/>
      <c r="F96" s="585"/>
      <c r="G96" s="585"/>
      <c r="H96" s="112"/>
      <c r="I96" s="112"/>
    </row>
    <row r="97" spans="1:110">
      <c r="A97" s="787"/>
      <c r="B97" s="787" t="s">
        <v>114</v>
      </c>
      <c r="C97" s="286" t="s">
        <v>115</v>
      </c>
      <c r="D97" s="81">
        <v>1</v>
      </c>
      <c r="E97" s="214">
        <v>50</v>
      </c>
      <c r="F97" s="146">
        <v>1.1399999999999999</v>
      </c>
      <c r="G97" s="108">
        <v>0.50292397660818711</v>
      </c>
      <c r="H97" s="112"/>
      <c r="I97" s="112"/>
    </row>
    <row r="98" spans="1:110">
      <c r="A98" s="787"/>
      <c r="B98" s="787"/>
      <c r="C98" s="215" t="s">
        <v>116</v>
      </c>
      <c r="D98" s="585"/>
      <c r="E98" s="585"/>
      <c r="F98" s="585"/>
      <c r="G98" s="585"/>
      <c r="H98" s="112"/>
      <c r="I98" s="112"/>
    </row>
    <row r="99" spans="1:110">
      <c r="A99" s="787"/>
      <c r="B99" s="787"/>
      <c r="C99" s="215" t="s">
        <v>117</v>
      </c>
      <c r="D99" s="585"/>
      <c r="E99" s="585"/>
      <c r="F99" s="585"/>
      <c r="G99" s="585"/>
      <c r="H99" s="112"/>
      <c r="I99" s="112"/>
    </row>
    <row r="100" spans="1:110">
      <c r="A100" s="787"/>
      <c r="B100" s="787" t="s">
        <v>118</v>
      </c>
      <c r="C100" s="286" t="s">
        <v>119</v>
      </c>
      <c r="D100" s="81">
        <v>1</v>
      </c>
      <c r="E100" s="214">
        <v>50</v>
      </c>
      <c r="F100" s="146">
        <v>0.78666666666666674</v>
      </c>
      <c r="G100" s="108">
        <v>9.3220338983050835E-2</v>
      </c>
      <c r="H100" s="112"/>
      <c r="I100" s="112"/>
    </row>
    <row r="101" spans="1:110">
      <c r="A101" s="787"/>
      <c r="B101" s="787"/>
      <c r="C101" s="215" t="s">
        <v>120</v>
      </c>
      <c r="D101" s="585"/>
      <c r="E101" s="585"/>
      <c r="F101" s="585"/>
      <c r="G101" s="585"/>
      <c r="H101" s="112"/>
      <c r="I101" s="112"/>
    </row>
    <row r="102" spans="1:110">
      <c r="A102" s="787"/>
      <c r="B102" s="906" t="s">
        <v>121</v>
      </c>
      <c r="C102" s="215" t="s">
        <v>122</v>
      </c>
      <c r="D102" s="586"/>
      <c r="E102" s="586"/>
      <c r="F102" s="586"/>
      <c r="G102" s="586"/>
      <c r="H102" s="112"/>
      <c r="I102" s="112"/>
    </row>
    <row r="103" spans="1:110">
      <c r="A103" s="787"/>
      <c r="B103" s="906"/>
      <c r="C103" s="215" t="s">
        <v>123</v>
      </c>
      <c r="D103" s="586"/>
      <c r="E103" s="586"/>
      <c r="F103" s="586"/>
      <c r="G103" s="586"/>
      <c r="H103" s="112"/>
      <c r="I103" s="112"/>
    </row>
    <row r="104" spans="1:110">
      <c r="A104" s="787"/>
      <c r="B104" s="906" t="s">
        <v>124</v>
      </c>
      <c r="C104" s="215" t="s">
        <v>125</v>
      </c>
      <c r="D104" s="586"/>
      <c r="E104" s="586"/>
      <c r="F104" s="586"/>
      <c r="G104" s="586"/>
      <c r="H104" s="112"/>
      <c r="I104" s="112"/>
    </row>
    <row r="105" spans="1:110">
      <c r="A105" s="787"/>
      <c r="B105" s="906"/>
      <c r="C105" s="215" t="s">
        <v>126</v>
      </c>
      <c r="D105" s="586"/>
      <c r="E105" s="586"/>
      <c r="F105" s="586"/>
      <c r="G105" s="586"/>
      <c r="H105" s="112"/>
      <c r="I105" s="112"/>
    </row>
    <row r="106" spans="1:110">
      <c r="A106" s="787"/>
      <c r="B106" s="787" t="s">
        <v>127</v>
      </c>
      <c r="C106" s="215" t="s">
        <v>128</v>
      </c>
      <c r="D106" s="585"/>
      <c r="E106" s="585"/>
      <c r="F106" s="585"/>
      <c r="G106" s="585"/>
      <c r="H106" s="112"/>
      <c r="I106" s="112"/>
    </row>
    <row r="107" spans="1:110">
      <c r="A107" s="787"/>
      <c r="B107" s="787"/>
      <c r="C107" s="215" t="s">
        <v>129</v>
      </c>
      <c r="D107" s="585"/>
      <c r="E107" s="585"/>
      <c r="F107" s="585"/>
      <c r="G107" s="585"/>
      <c r="H107" s="112"/>
      <c r="I107" s="112"/>
    </row>
    <row r="108" spans="1:110">
      <c r="A108" s="787"/>
      <c r="B108" s="787"/>
      <c r="C108" s="286" t="s">
        <v>130</v>
      </c>
      <c r="D108" s="81">
        <v>1</v>
      </c>
      <c r="E108" s="214">
        <v>160</v>
      </c>
      <c r="F108" s="454">
        <v>0.20416666666666666</v>
      </c>
      <c r="G108" s="38">
        <v>0.25510204081632659</v>
      </c>
      <c r="H108" s="112"/>
      <c r="I108" s="112"/>
    </row>
    <row r="109" spans="1:110">
      <c r="A109" s="785" t="s">
        <v>147</v>
      </c>
      <c r="B109" s="785"/>
      <c r="C109" s="785"/>
      <c r="D109" s="354">
        <v>4</v>
      </c>
      <c r="E109" s="354">
        <v>310</v>
      </c>
      <c r="F109" s="308">
        <v>0.60430107526881727</v>
      </c>
      <c r="G109" s="308">
        <v>0.30604982206405695</v>
      </c>
      <c r="H109" s="112"/>
      <c r="I109" s="112"/>
    </row>
    <row r="110" spans="1:110">
      <c r="A110" s="905" t="s">
        <v>131</v>
      </c>
      <c r="B110" s="905"/>
      <c r="C110" s="905"/>
      <c r="D110" s="355">
        <v>20</v>
      </c>
      <c r="E110" s="708">
        <v>1640</v>
      </c>
      <c r="F110" s="308">
        <v>0.83699186991869923</v>
      </c>
      <c r="G110" s="308">
        <v>0.50267119961146189</v>
      </c>
      <c r="H110" s="114"/>
      <c r="I110" s="114"/>
      <c r="J110" s="3"/>
      <c r="K110" s="3"/>
    </row>
    <row r="111" spans="1:110" s="2" customFormat="1" ht="15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76" customFormat="1" ht="15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</row>
    <row r="113" spans="1:9">
      <c r="A113" s="112"/>
      <c r="B113" s="112"/>
      <c r="C113" s="112"/>
      <c r="D113" s="8"/>
      <c r="E113" s="112"/>
      <c r="F113" s="112"/>
      <c r="G113" s="745"/>
      <c r="H113" s="114"/>
      <c r="I113" s="112"/>
    </row>
    <row r="114" spans="1:9">
      <c r="A114" s="112"/>
      <c r="B114" s="112"/>
      <c r="C114" s="112"/>
      <c r="D114" s="8"/>
      <c r="E114" s="112"/>
      <c r="F114" s="112"/>
      <c r="G114" s="745"/>
      <c r="H114" s="114"/>
      <c r="I114" s="112"/>
    </row>
  </sheetData>
  <mergeCells count="55"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  <mergeCell ref="B60:B63"/>
    <mergeCell ref="A25:C25"/>
    <mergeCell ref="B64:B66"/>
    <mergeCell ref="B26:B30"/>
    <mergeCell ref="B31:B36"/>
    <mergeCell ref="B37:B40"/>
    <mergeCell ref="B42:B4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4"/>
  <sheetViews>
    <sheetView topLeftCell="A55" zoomScale="82" zoomScaleNormal="82" zoomScaleSheetLayoutView="80" workbookViewId="0">
      <selection activeCell="K83" sqref="K83"/>
    </sheetView>
  </sheetViews>
  <sheetFormatPr defaultRowHeight="1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1" customFormat="1" ht="20.100000000000001" customHeight="1">
      <c r="A1" s="864" t="s">
        <v>408</v>
      </c>
      <c r="B1" s="864"/>
      <c r="C1" s="864"/>
      <c r="D1" s="864"/>
      <c r="E1" s="864"/>
      <c r="F1" s="864"/>
      <c r="G1" s="864"/>
      <c r="H1" s="743"/>
      <c r="I1" s="743"/>
    </row>
    <row r="2" spans="1:10" ht="24.95" customHeight="1">
      <c r="A2" s="914" t="s">
        <v>230</v>
      </c>
      <c r="B2" s="914"/>
      <c r="C2" s="914"/>
      <c r="D2" s="914"/>
      <c r="E2" s="914"/>
      <c r="F2" s="914"/>
      <c r="G2" s="914"/>
      <c r="H2" s="114"/>
      <c r="I2" s="112"/>
      <c r="J2"/>
    </row>
    <row r="3" spans="1:10" ht="22.5" customHeight="1">
      <c r="A3" s="933" t="s">
        <v>141</v>
      </c>
      <c r="B3" s="920" t="s">
        <v>1</v>
      </c>
      <c r="C3" s="919" t="s">
        <v>2</v>
      </c>
      <c r="D3" s="918" t="s">
        <v>226</v>
      </c>
      <c r="E3" s="918" t="s">
        <v>133</v>
      </c>
      <c r="F3" s="931" t="s">
        <v>348</v>
      </c>
      <c r="G3" s="916" t="s">
        <v>229</v>
      </c>
      <c r="H3" s="114"/>
      <c r="I3" s="112"/>
      <c r="J3"/>
    </row>
    <row r="4" spans="1:10" ht="22.5" customHeight="1">
      <c r="A4" s="846"/>
      <c r="B4" s="921"/>
      <c r="C4" s="930"/>
      <c r="D4" s="918"/>
      <c r="E4" s="918"/>
      <c r="F4" s="931"/>
      <c r="G4" s="833"/>
      <c r="H4" s="114"/>
      <c r="I4" s="112"/>
      <c r="J4"/>
    </row>
    <row r="5" spans="1:10" ht="54.95" customHeight="1">
      <c r="A5" s="846"/>
      <c r="B5" s="921"/>
      <c r="C5" s="930"/>
      <c r="D5" s="919"/>
      <c r="E5" s="919"/>
      <c r="F5" s="932"/>
      <c r="G5" s="833"/>
      <c r="H5" s="114"/>
      <c r="I5" s="112"/>
      <c r="J5"/>
    </row>
    <row r="6" spans="1:10" ht="15.75" customHeight="1">
      <c r="A6" s="787" t="s">
        <v>143</v>
      </c>
      <c r="B6" s="917" t="s">
        <v>4</v>
      </c>
      <c r="C6" s="362" t="s">
        <v>5</v>
      </c>
      <c r="D6" s="590"/>
      <c r="E6" s="590"/>
      <c r="F6" s="591"/>
      <c r="G6" s="221"/>
      <c r="H6" s="114"/>
      <c r="I6" s="112"/>
      <c r="J6"/>
    </row>
    <row r="7" spans="1:10" ht="15.75" customHeight="1">
      <c r="A7" s="787"/>
      <c r="B7" s="917"/>
      <c r="C7" s="362" t="s">
        <v>6</v>
      </c>
      <c r="D7" s="590"/>
      <c r="E7" s="590"/>
      <c r="F7" s="591"/>
      <c r="G7" s="221"/>
      <c r="H7" s="114"/>
      <c r="I7" s="112"/>
      <c r="J7"/>
    </row>
    <row r="8" spans="1:10" ht="15.75" customHeight="1">
      <c r="A8" s="787"/>
      <c r="B8" s="913" t="s">
        <v>7</v>
      </c>
      <c r="C8" s="362" t="s">
        <v>8</v>
      </c>
      <c r="D8" s="282"/>
      <c r="E8" s="282"/>
      <c r="F8" s="589"/>
      <c r="G8" s="282"/>
      <c r="H8" s="114"/>
      <c r="I8" s="112"/>
      <c r="J8"/>
    </row>
    <row r="9" spans="1:10" ht="15.75" customHeight="1">
      <c r="A9" s="787"/>
      <c r="B9" s="913"/>
      <c r="C9" s="359" t="s">
        <v>9</v>
      </c>
      <c r="D9" s="86">
        <v>1</v>
      </c>
      <c r="E9" s="86">
        <v>300</v>
      </c>
      <c r="F9" s="364">
        <v>3.3577777777777778</v>
      </c>
      <c r="G9" s="108">
        <v>8.2726671078755781E-2</v>
      </c>
      <c r="H9" s="114"/>
      <c r="I9" s="112"/>
      <c r="J9"/>
    </row>
    <row r="10" spans="1:10" ht="15.75" customHeight="1">
      <c r="A10" s="787"/>
      <c r="B10" s="913"/>
      <c r="C10" s="362" t="s">
        <v>10</v>
      </c>
      <c r="D10" s="282"/>
      <c r="E10" s="282"/>
      <c r="F10" s="536"/>
      <c r="G10" s="536"/>
      <c r="H10" s="114"/>
      <c r="I10" s="112"/>
      <c r="J10"/>
    </row>
    <row r="11" spans="1:10" ht="15.75" customHeight="1">
      <c r="A11" s="787"/>
      <c r="B11" s="913" t="s">
        <v>11</v>
      </c>
      <c r="C11" s="362" t="s">
        <v>12</v>
      </c>
      <c r="D11" s="282"/>
      <c r="E11" s="282"/>
      <c r="F11" s="536" t="s">
        <v>418</v>
      </c>
      <c r="G11" s="536"/>
      <c r="H11" s="114"/>
      <c r="I11" s="112"/>
      <c r="J11"/>
    </row>
    <row r="12" spans="1:10" ht="15.75" customHeight="1">
      <c r="A12" s="787"/>
      <c r="B12" s="913"/>
      <c r="C12" s="359" t="s">
        <v>13</v>
      </c>
      <c r="D12" s="282">
        <v>1</v>
      </c>
      <c r="E12" s="282">
        <v>100</v>
      </c>
      <c r="F12" s="536">
        <v>2.5033333333333334</v>
      </c>
      <c r="G12" s="536">
        <v>1</v>
      </c>
      <c r="H12" s="114"/>
      <c r="I12" s="112"/>
      <c r="J12"/>
    </row>
    <row r="13" spans="1:10" ht="15.75" customHeight="1">
      <c r="A13" s="787"/>
      <c r="B13" s="913"/>
      <c r="C13" s="362" t="s">
        <v>14</v>
      </c>
      <c r="D13" s="282"/>
      <c r="E13" s="282"/>
      <c r="F13" s="536"/>
      <c r="G13" s="536"/>
      <c r="H13" s="114"/>
      <c r="I13" s="112"/>
      <c r="J13"/>
    </row>
    <row r="14" spans="1:10" s="276" customFormat="1" ht="15.75" customHeight="1">
      <c r="A14" s="911" t="s">
        <v>147</v>
      </c>
      <c r="B14" s="911"/>
      <c r="C14" s="911"/>
      <c r="D14" s="365">
        <v>2</v>
      </c>
      <c r="E14" s="365">
        <v>400</v>
      </c>
      <c r="F14" s="458">
        <v>3.144166666666667</v>
      </c>
      <c r="G14" s="357">
        <v>0.26530612244897961</v>
      </c>
      <c r="H14" s="114"/>
      <c r="I14" s="112"/>
    </row>
    <row r="15" spans="1:10" ht="15.75" customHeight="1">
      <c r="A15" s="925" t="s">
        <v>148</v>
      </c>
      <c r="B15" s="913" t="s">
        <v>15</v>
      </c>
      <c r="C15" s="362" t="s">
        <v>16</v>
      </c>
      <c r="D15" s="282"/>
      <c r="E15" s="282"/>
      <c r="F15" s="536"/>
      <c r="G15" s="536"/>
      <c r="H15" s="114"/>
      <c r="I15" s="112"/>
      <c r="J15"/>
    </row>
    <row r="16" spans="1:10" ht="15.75" customHeight="1">
      <c r="A16" s="926"/>
      <c r="B16" s="913"/>
      <c r="C16" s="359" t="s">
        <v>17</v>
      </c>
      <c r="D16" s="84">
        <v>1</v>
      </c>
      <c r="E16" s="89">
        <v>100</v>
      </c>
      <c r="F16" s="364">
        <v>2.4133333333333336</v>
      </c>
      <c r="G16" s="108">
        <v>0.56077348066298349</v>
      </c>
      <c r="H16" s="114"/>
      <c r="I16" s="112"/>
      <c r="J16"/>
    </row>
    <row r="17" spans="1:10" ht="15.75" customHeight="1">
      <c r="A17" s="926"/>
      <c r="B17" s="913"/>
      <c r="C17" s="362" t="s">
        <v>18</v>
      </c>
      <c r="D17" s="282"/>
      <c r="E17" s="282"/>
      <c r="F17" s="536"/>
      <c r="G17" s="536"/>
      <c r="H17" s="114"/>
      <c r="I17" s="112"/>
      <c r="J17"/>
    </row>
    <row r="18" spans="1:10" ht="15.75" customHeight="1">
      <c r="A18" s="926"/>
      <c r="B18" s="917" t="s">
        <v>19</v>
      </c>
      <c r="C18" s="362" t="s">
        <v>20</v>
      </c>
      <c r="D18" s="590"/>
      <c r="E18" s="590"/>
      <c r="F18" s="590"/>
      <c r="G18" s="590"/>
      <c r="H18" s="114"/>
      <c r="I18" s="112"/>
      <c r="J18"/>
    </row>
    <row r="19" spans="1:10" ht="15.75">
      <c r="A19" s="926"/>
      <c r="B19" s="917"/>
      <c r="C19" s="362" t="s">
        <v>21</v>
      </c>
      <c r="D19" s="590"/>
      <c r="E19" s="590"/>
      <c r="F19" s="590"/>
      <c r="G19" s="590"/>
      <c r="H19" s="114"/>
      <c r="I19" s="112"/>
      <c r="J19"/>
    </row>
    <row r="20" spans="1:10" ht="15.75">
      <c r="A20" s="926"/>
      <c r="B20" s="917" t="s">
        <v>22</v>
      </c>
      <c r="C20" s="362" t="s">
        <v>23</v>
      </c>
      <c r="D20" s="590"/>
      <c r="E20" s="590"/>
      <c r="F20" s="590"/>
      <c r="G20" s="590"/>
      <c r="H20" s="114"/>
      <c r="I20" s="112"/>
      <c r="J20"/>
    </row>
    <row r="21" spans="1:10" ht="15.75">
      <c r="A21" s="926"/>
      <c r="B21" s="917"/>
      <c r="C21" s="362" t="s">
        <v>24</v>
      </c>
      <c r="D21" s="590"/>
      <c r="E21" s="590"/>
      <c r="F21" s="590"/>
      <c r="G21" s="590"/>
      <c r="H21" s="114"/>
      <c r="I21" s="112"/>
      <c r="J21"/>
    </row>
    <row r="22" spans="1:10" ht="15.75">
      <c r="A22" s="926"/>
      <c r="B22" s="917" t="s">
        <v>25</v>
      </c>
      <c r="C22" s="362" t="s">
        <v>26</v>
      </c>
      <c r="D22" s="590"/>
      <c r="E22" s="590"/>
      <c r="F22" s="590"/>
      <c r="G22" s="590"/>
      <c r="H22" s="114"/>
      <c r="I22" s="112"/>
      <c r="J22"/>
    </row>
    <row r="23" spans="1:10" ht="15.75">
      <c r="A23" s="926"/>
      <c r="B23" s="917"/>
      <c r="C23" s="362" t="s">
        <v>27</v>
      </c>
      <c r="D23" s="590"/>
      <c r="E23" s="590"/>
      <c r="F23" s="590"/>
      <c r="G23" s="590"/>
      <c r="H23" s="114"/>
      <c r="I23" s="112"/>
      <c r="J23"/>
    </row>
    <row r="24" spans="1:10" ht="15.75">
      <c r="A24" s="927"/>
      <c r="B24" s="917"/>
      <c r="C24" s="362" t="s">
        <v>28</v>
      </c>
      <c r="D24" s="590"/>
      <c r="E24" s="590"/>
      <c r="F24" s="590"/>
      <c r="G24" s="590"/>
      <c r="H24" s="114"/>
      <c r="I24" s="112"/>
      <c r="J24"/>
    </row>
    <row r="25" spans="1:10" ht="15.75">
      <c r="A25" s="911" t="s">
        <v>147</v>
      </c>
      <c r="B25" s="911"/>
      <c r="C25" s="911"/>
      <c r="D25" s="455">
        <v>1</v>
      </c>
      <c r="E25" s="366">
        <v>100</v>
      </c>
      <c r="F25" s="456">
        <v>2.4133333333333336</v>
      </c>
      <c r="G25" s="357">
        <v>0.56077348066298349</v>
      </c>
      <c r="H25" s="114"/>
      <c r="I25" s="112"/>
      <c r="J25"/>
    </row>
    <row r="26" spans="1:10" ht="15.75">
      <c r="A26" s="925" t="s">
        <v>150</v>
      </c>
      <c r="B26" s="915" t="s">
        <v>29</v>
      </c>
      <c r="C26" s="359" t="s">
        <v>30</v>
      </c>
      <c r="D26" s="84">
        <v>1</v>
      </c>
      <c r="E26" s="87">
        <v>100</v>
      </c>
      <c r="F26" s="364">
        <v>1.6933333333333334</v>
      </c>
      <c r="G26" s="108">
        <v>0.41338582677165353</v>
      </c>
      <c r="H26" s="112"/>
      <c r="I26" s="112"/>
      <c r="J26"/>
    </row>
    <row r="27" spans="1:10" ht="15.75">
      <c r="A27" s="926"/>
      <c r="B27" s="915"/>
      <c r="C27" s="362" t="s">
        <v>31</v>
      </c>
      <c r="D27" s="282"/>
      <c r="E27" s="282"/>
      <c r="F27" s="536"/>
      <c r="G27" s="536"/>
      <c r="H27" s="112"/>
      <c r="I27" s="112"/>
      <c r="J27"/>
    </row>
    <row r="28" spans="1:10" ht="15.75">
      <c r="A28" s="926"/>
      <c r="B28" s="915"/>
      <c r="C28" s="362" t="s">
        <v>32</v>
      </c>
      <c r="D28" s="282"/>
      <c r="E28" s="282"/>
      <c r="F28" s="536"/>
      <c r="G28" s="536"/>
      <c r="H28" s="112"/>
      <c r="I28" s="112"/>
      <c r="J28"/>
    </row>
    <row r="29" spans="1:10" ht="15.75">
      <c r="A29" s="926"/>
      <c r="B29" s="915"/>
      <c r="C29" s="362" t="s">
        <v>33</v>
      </c>
      <c r="D29" s="282"/>
      <c r="E29" s="282"/>
      <c r="F29" s="536"/>
      <c r="G29" s="536"/>
      <c r="H29" s="112"/>
      <c r="I29" s="112"/>
      <c r="J29"/>
    </row>
    <row r="30" spans="1:10" ht="15.75">
      <c r="A30" s="926"/>
      <c r="B30" s="915"/>
      <c r="C30" s="362" t="s">
        <v>34</v>
      </c>
      <c r="D30" s="282"/>
      <c r="E30" s="282"/>
      <c r="F30" s="536"/>
      <c r="G30" s="536"/>
      <c r="H30" s="112"/>
      <c r="I30" s="112"/>
      <c r="J30"/>
    </row>
    <row r="31" spans="1:10" ht="15.75">
      <c r="A31" s="926"/>
      <c r="B31" s="915" t="s">
        <v>35</v>
      </c>
      <c r="C31" s="362" t="s">
        <v>36</v>
      </c>
      <c r="D31" s="282"/>
      <c r="E31" s="282"/>
      <c r="F31" s="536"/>
      <c r="G31" s="536"/>
      <c r="H31" s="112"/>
      <c r="I31" s="112"/>
      <c r="J31"/>
    </row>
    <row r="32" spans="1:10" ht="15.75">
      <c r="A32" s="926"/>
      <c r="B32" s="915"/>
      <c r="C32" s="362" t="s">
        <v>37</v>
      </c>
      <c r="D32" s="282"/>
      <c r="E32" s="282"/>
      <c r="F32" s="536"/>
      <c r="G32" s="536"/>
      <c r="H32" s="112"/>
      <c r="I32" s="112"/>
      <c r="J32"/>
    </row>
    <row r="33" spans="1:10" ht="15.75">
      <c r="A33" s="926"/>
      <c r="B33" s="915"/>
      <c r="C33" s="362" t="s">
        <v>38</v>
      </c>
      <c r="D33" s="282"/>
      <c r="E33" s="282"/>
      <c r="F33" s="536"/>
      <c r="G33" s="536"/>
      <c r="H33" s="112"/>
      <c r="I33" s="112"/>
      <c r="J33"/>
    </row>
    <row r="34" spans="1:10" ht="15.75">
      <c r="A34" s="926"/>
      <c r="B34" s="915"/>
      <c r="C34" s="359" t="s">
        <v>39</v>
      </c>
      <c r="D34" s="84">
        <v>1</v>
      </c>
      <c r="E34" s="84">
        <v>300</v>
      </c>
      <c r="F34" s="364">
        <v>1.3722222222222222</v>
      </c>
      <c r="G34" s="108">
        <v>0.19757085020242912</v>
      </c>
      <c r="H34" s="112"/>
      <c r="I34" s="112"/>
      <c r="J34"/>
    </row>
    <row r="35" spans="1:10" ht="15.75">
      <c r="A35" s="926"/>
      <c r="B35" s="915"/>
      <c r="C35" s="362" t="s">
        <v>40</v>
      </c>
      <c r="D35" s="282"/>
      <c r="E35" s="282"/>
      <c r="F35" s="536"/>
      <c r="G35" s="536"/>
      <c r="H35" s="112"/>
      <c r="I35" s="112"/>
      <c r="J35"/>
    </row>
    <row r="36" spans="1:10" ht="15.75">
      <c r="A36" s="926"/>
      <c r="B36" s="915"/>
      <c r="C36" s="362" t="s">
        <v>41</v>
      </c>
      <c r="D36" s="282"/>
      <c r="E36" s="282"/>
      <c r="F36" s="536"/>
      <c r="G36" s="536"/>
      <c r="H36" s="112"/>
      <c r="I36" s="112"/>
      <c r="J36"/>
    </row>
    <row r="37" spans="1:10" ht="15.75">
      <c r="A37" s="926"/>
      <c r="B37" s="915" t="s">
        <v>42</v>
      </c>
      <c r="C37" s="362" t="s">
        <v>43</v>
      </c>
      <c r="D37" s="282"/>
      <c r="E37" s="282"/>
      <c r="F37" s="536"/>
      <c r="G37" s="536"/>
      <c r="H37" s="112"/>
      <c r="I37" s="112"/>
      <c r="J37"/>
    </row>
    <row r="38" spans="1:10" ht="15.75">
      <c r="A38" s="926"/>
      <c r="B38" s="915"/>
      <c r="C38" s="362" t="s">
        <v>44</v>
      </c>
      <c r="D38" s="282"/>
      <c r="E38" s="282"/>
      <c r="F38" s="536"/>
      <c r="G38" s="536"/>
      <c r="H38" s="112"/>
      <c r="I38" s="112"/>
      <c r="J38"/>
    </row>
    <row r="39" spans="1:10" ht="15.75">
      <c r="A39" s="926"/>
      <c r="B39" s="915"/>
      <c r="C39" s="362" t="s">
        <v>45</v>
      </c>
      <c r="D39" s="282"/>
      <c r="E39" s="282"/>
      <c r="F39" s="536"/>
      <c r="G39" s="536"/>
      <c r="H39" s="112"/>
      <c r="I39" s="112"/>
      <c r="J39"/>
    </row>
    <row r="40" spans="1:10" ht="15.75">
      <c r="A40" s="927"/>
      <c r="B40" s="915"/>
      <c r="C40" s="359" t="s">
        <v>46</v>
      </c>
      <c r="D40" s="84">
        <v>1</v>
      </c>
      <c r="E40" s="363">
        <v>100</v>
      </c>
      <c r="F40" s="364">
        <v>1.3633333333333335</v>
      </c>
      <c r="G40" s="108">
        <v>0.55501222493887525</v>
      </c>
      <c r="H40" s="112"/>
      <c r="I40" s="112"/>
      <c r="J40"/>
    </row>
    <row r="41" spans="1:10" ht="15.75">
      <c r="A41" s="911" t="s">
        <v>147</v>
      </c>
      <c r="B41" s="911"/>
      <c r="C41" s="911"/>
      <c r="D41" s="455">
        <v>3</v>
      </c>
      <c r="E41" s="366">
        <v>500</v>
      </c>
      <c r="F41" s="456">
        <v>1.4346666666666668</v>
      </c>
      <c r="G41" s="357">
        <v>0.31644981412639406</v>
      </c>
      <c r="H41" s="112"/>
      <c r="I41" s="112"/>
      <c r="J41"/>
    </row>
    <row r="42" spans="1:10" ht="15.75">
      <c r="A42" s="925" t="s">
        <v>154</v>
      </c>
      <c r="B42" s="915" t="s">
        <v>47</v>
      </c>
      <c r="C42" s="359" t="s">
        <v>48</v>
      </c>
      <c r="D42" s="282">
        <v>2</v>
      </c>
      <c r="E42" s="282">
        <v>1000</v>
      </c>
      <c r="F42" s="364">
        <v>2.2916666666666665</v>
      </c>
      <c r="G42" s="108">
        <v>0.31578181818181816</v>
      </c>
      <c r="H42" s="112"/>
      <c r="I42" s="112"/>
      <c r="J42"/>
    </row>
    <row r="43" spans="1:10" ht="15.75">
      <c r="A43" s="926"/>
      <c r="B43" s="915"/>
      <c r="C43" s="359" t="s">
        <v>49</v>
      </c>
      <c r="D43" s="282">
        <v>2</v>
      </c>
      <c r="E43" s="282">
        <v>1500</v>
      </c>
      <c r="F43" s="364">
        <v>1.0253333333333334</v>
      </c>
      <c r="G43" s="108">
        <v>5.8517555266579972E-2</v>
      </c>
      <c r="H43" s="112"/>
      <c r="I43" s="112"/>
      <c r="J43"/>
    </row>
    <row r="44" spans="1:10" ht="15.75">
      <c r="A44" s="926"/>
      <c r="B44" s="915"/>
      <c r="C44" s="359" t="s">
        <v>50</v>
      </c>
      <c r="D44" s="282">
        <v>1</v>
      </c>
      <c r="E44" s="282">
        <v>600</v>
      </c>
      <c r="F44" s="364">
        <v>1.7405555555555554</v>
      </c>
      <c r="G44" s="108">
        <v>0.47590169166932655</v>
      </c>
      <c r="H44" s="112"/>
      <c r="I44" s="112"/>
      <c r="J44"/>
    </row>
    <row r="45" spans="1:10" ht="15.75">
      <c r="A45" s="926"/>
      <c r="B45" s="915"/>
      <c r="C45" s="362" t="s">
        <v>51</v>
      </c>
      <c r="D45" s="282"/>
      <c r="E45" s="282"/>
      <c r="F45" s="536"/>
      <c r="G45" s="536"/>
      <c r="H45" s="112"/>
      <c r="I45" s="112"/>
      <c r="J45"/>
    </row>
    <row r="46" spans="1:10" ht="15.75">
      <c r="A46" s="926"/>
      <c r="B46" s="915"/>
      <c r="C46" s="362" t="s">
        <v>52</v>
      </c>
      <c r="D46" s="282"/>
      <c r="E46" s="282"/>
      <c r="F46" s="536"/>
      <c r="G46" s="536"/>
      <c r="H46" s="112"/>
      <c r="I46" s="112"/>
      <c r="J46"/>
    </row>
    <row r="47" spans="1:10" ht="15.75">
      <c r="A47" s="926"/>
      <c r="B47" s="915"/>
      <c r="C47" s="359" t="s">
        <v>53</v>
      </c>
      <c r="D47" s="282">
        <v>1</v>
      </c>
      <c r="E47" s="282">
        <v>400</v>
      </c>
      <c r="F47" s="364">
        <v>2.3858333333333333</v>
      </c>
      <c r="G47" s="108">
        <v>0.32203981837233669</v>
      </c>
      <c r="H47" s="112"/>
      <c r="I47" s="112"/>
      <c r="J47"/>
    </row>
    <row r="48" spans="1:10" ht="15.75">
      <c r="A48" s="926"/>
      <c r="B48" s="915"/>
      <c r="C48" s="362" t="s">
        <v>54</v>
      </c>
      <c r="D48" s="282"/>
      <c r="E48" s="282"/>
      <c r="F48" s="536"/>
      <c r="G48" s="536"/>
      <c r="H48" s="112"/>
      <c r="I48" s="112"/>
      <c r="J48"/>
    </row>
    <row r="49" spans="1:10" ht="15.75">
      <c r="A49" s="927"/>
      <c r="B49" s="915"/>
      <c r="C49" s="359" t="s">
        <v>55</v>
      </c>
      <c r="D49" s="282">
        <v>1</v>
      </c>
      <c r="E49" s="282">
        <v>600</v>
      </c>
      <c r="F49" s="364">
        <v>0.93333333333333335</v>
      </c>
      <c r="G49" s="108">
        <v>0.16964285714285715</v>
      </c>
      <c r="H49" s="112"/>
      <c r="I49" s="112"/>
      <c r="J49"/>
    </row>
    <row r="50" spans="1:10" ht="15.75">
      <c r="A50" s="911" t="s">
        <v>147</v>
      </c>
      <c r="B50" s="911"/>
      <c r="C50" s="911"/>
      <c r="D50" s="367">
        <v>7</v>
      </c>
      <c r="E50" s="367">
        <v>4100</v>
      </c>
      <c r="F50" s="456">
        <v>1.558130081300813</v>
      </c>
      <c r="G50" s="357">
        <v>0.26814505609183409</v>
      </c>
      <c r="H50" s="112"/>
      <c r="I50" s="112"/>
      <c r="J50"/>
    </row>
    <row r="51" spans="1:10" ht="15" customHeight="1">
      <c r="A51" s="925" t="s">
        <v>227</v>
      </c>
      <c r="B51" s="913" t="s">
        <v>56</v>
      </c>
      <c r="C51" s="368" t="s">
        <v>57</v>
      </c>
      <c r="D51" s="282"/>
      <c r="E51" s="282"/>
      <c r="F51" s="536"/>
      <c r="G51" s="536"/>
      <c r="H51" s="112"/>
      <c r="I51" s="112"/>
      <c r="J51"/>
    </row>
    <row r="52" spans="1:10" ht="15" customHeight="1">
      <c r="A52" s="926"/>
      <c r="B52" s="913"/>
      <c r="C52" s="368" t="s">
        <v>58</v>
      </c>
      <c r="D52" s="282"/>
      <c r="E52" s="282"/>
      <c r="F52" s="536"/>
      <c r="G52" s="536"/>
      <c r="H52" s="112"/>
      <c r="I52" s="112"/>
      <c r="J52"/>
    </row>
    <row r="53" spans="1:10" ht="15" customHeight="1">
      <c r="A53" s="926"/>
      <c r="B53" s="913"/>
      <c r="C53" s="360" t="s">
        <v>59</v>
      </c>
      <c r="D53" s="84">
        <v>1</v>
      </c>
      <c r="E53" s="85">
        <v>100</v>
      </c>
      <c r="F53" s="364">
        <v>1.9266666666666665</v>
      </c>
      <c r="G53" s="108">
        <v>1</v>
      </c>
      <c r="H53" s="112"/>
      <c r="I53" s="112"/>
      <c r="J53"/>
    </row>
    <row r="54" spans="1:10" ht="15" customHeight="1">
      <c r="A54" s="926"/>
      <c r="B54" s="913" t="s">
        <v>60</v>
      </c>
      <c r="C54" s="368" t="s">
        <v>61</v>
      </c>
      <c r="D54" s="282"/>
      <c r="E54" s="282"/>
      <c r="F54" s="536"/>
      <c r="G54" s="536"/>
      <c r="H54" s="112"/>
      <c r="I54" s="112"/>
      <c r="J54"/>
    </row>
    <row r="55" spans="1:10" ht="15" customHeight="1">
      <c r="A55" s="926"/>
      <c r="B55" s="913"/>
      <c r="C55" s="368" t="s">
        <v>62</v>
      </c>
      <c r="D55" s="282"/>
      <c r="E55" s="282"/>
      <c r="F55" s="536"/>
      <c r="G55" s="536"/>
      <c r="H55" s="112"/>
      <c r="I55" s="112"/>
      <c r="J55"/>
    </row>
    <row r="56" spans="1:10" ht="15" customHeight="1">
      <c r="A56" s="926"/>
      <c r="B56" s="913"/>
      <c r="C56" s="368" t="s">
        <v>63</v>
      </c>
      <c r="D56" s="282"/>
      <c r="E56" s="282"/>
      <c r="F56" s="536"/>
      <c r="G56" s="536"/>
      <c r="H56" s="112"/>
      <c r="I56" s="112"/>
      <c r="J56"/>
    </row>
    <row r="57" spans="1:10" ht="15" customHeight="1">
      <c r="A57" s="926"/>
      <c r="B57" s="913"/>
      <c r="C57" s="368" t="s">
        <v>64</v>
      </c>
      <c r="D57" s="282"/>
      <c r="E57" s="282"/>
      <c r="F57" s="536"/>
      <c r="G57" s="536"/>
      <c r="H57" s="112"/>
      <c r="I57" s="112"/>
      <c r="J57"/>
    </row>
    <row r="58" spans="1:10" ht="15" customHeight="1">
      <c r="A58" s="926"/>
      <c r="B58" s="913"/>
      <c r="C58" s="368" t="s">
        <v>65</v>
      </c>
      <c r="D58" s="282"/>
      <c r="E58" s="282"/>
      <c r="F58" s="536"/>
      <c r="G58" s="536"/>
      <c r="H58" s="112"/>
      <c r="I58" s="112"/>
      <c r="J58"/>
    </row>
    <row r="59" spans="1:10" ht="15" customHeight="1">
      <c r="A59" s="926"/>
      <c r="B59" s="913"/>
      <c r="C59" s="360" t="s">
        <v>66</v>
      </c>
      <c r="D59" s="85">
        <v>1</v>
      </c>
      <c r="E59" s="85">
        <v>900</v>
      </c>
      <c r="F59" s="364">
        <v>0.90333333333333332</v>
      </c>
      <c r="G59" s="146">
        <v>8.2820828208282071E-2</v>
      </c>
      <c r="H59" s="112"/>
      <c r="I59" s="112"/>
      <c r="J59"/>
    </row>
    <row r="60" spans="1:10" ht="15" customHeight="1">
      <c r="A60" s="926"/>
      <c r="B60" s="913" t="s">
        <v>67</v>
      </c>
      <c r="C60" s="368" t="s">
        <v>68</v>
      </c>
      <c r="D60" s="282"/>
      <c r="E60" s="282"/>
      <c r="F60" s="536"/>
      <c r="G60" s="536"/>
      <c r="H60" s="112"/>
      <c r="I60" s="112"/>
      <c r="J60"/>
    </row>
    <row r="61" spans="1:10" ht="15" customHeight="1">
      <c r="A61" s="926"/>
      <c r="B61" s="913"/>
      <c r="C61" s="368" t="s">
        <v>69</v>
      </c>
      <c r="D61" s="282"/>
      <c r="E61" s="282"/>
      <c r="F61" s="536"/>
      <c r="G61" s="536"/>
      <c r="H61" s="112"/>
      <c r="I61" s="112"/>
      <c r="J61"/>
    </row>
    <row r="62" spans="1:10" ht="15.75">
      <c r="A62" s="926"/>
      <c r="B62" s="913"/>
      <c r="C62" s="368" t="s">
        <v>70</v>
      </c>
      <c r="D62" s="282"/>
      <c r="E62" s="282"/>
      <c r="F62" s="536"/>
      <c r="G62" s="536"/>
      <c r="H62" s="112"/>
      <c r="I62" s="112"/>
      <c r="J62"/>
    </row>
    <row r="63" spans="1:10" ht="15.75">
      <c r="A63" s="926"/>
      <c r="B63" s="913"/>
      <c r="C63" s="360" t="s">
        <v>71</v>
      </c>
      <c r="D63" s="86">
        <v>1</v>
      </c>
      <c r="E63" s="86">
        <v>100</v>
      </c>
      <c r="F63" s="364">
        <v>1.6233333333333335</v>
      </c>
      <c r="G63" s="108">
        <v>0.3326488706365503</v>
      </c>
      <c r="H63" s="112"/>
      <c r="I63" s="112"/>
      <c r="J63"/>
    </row>
    <row r="64" spans="1:10" ht="15" customHeight="1">
      <c r="A64" s="926"/>
      <c r="B64" s="917" t="s">
        <v>72</v>
      </c>
      <c r="C64" s="368" t="s">
        <v>73</v>
      </c>
      <c r="D64" s="590"/>
      <c r="E64" s="590"/>
      <c r="F64" s="590"/>
      <c r="G64" s="590"/>
      <c r="H64" s="112"/>
      <c r="I64" s="112"/>
      <c r="J64"/>
    </row>
    <row r="65" spans="1:10" ht="15.75">
      <c r="A65" s="926"/>
      <c r="B65" s="917"/>
      <c r="C65" s="368" t="s">
        <v>74</v>
      </c>
      <c r="D65" s="590"/>
      <c r="E65" s="590"/>
      <c r="F65" s="590"/>
      <c r="G65" s="590"/>
      <c r="H65" s="112"/>
      <c r="I65" s="112"/>
      <c r="J65"/>
    </row>
    <row r="66" spans="1:10" ht="15.75">
      <c r="A66" s="927"/>
      <c r="B66" s="917"/>
      <c r="C66" s="368" t="s">
        <v>75</v>
      </c>
      <c r="D66" s="590"/>
      <c r="E66" s="590"/>
      <c r="F66" s="590"/>
      <c r="G66" s="590"/>
      <c r="H66" s="112"/>
      <c r="I66" s="112"/>
      <c r="J66"/>
    </row>
    <row r="67" spans="1:10" ht="15.75">
      <c r="A67" s="911" t="s">
        <v>147</v>
      </c>
      <c r="B67" s="911"/>
      <c r="C67" s="911"/>
      <c r="D67" s="455">
        <v>3</v>
      </c>
      <c r="E67" s="367">
        <v>1100</v>
      </c>
      <c r="F67" s="456">
        <v>1.0618181818181818</v>
      </c>
      <c r="G67" s="357">
        <v>0.26883561643835618</v>
      </c>
      <c r="H67" s="112"/>
      <c r="I67" s="112"/>
      <c r="J67"/>
    </row>
    <row r="68" spans="1:10" ht="15.75">
      <c r="A68" s="925" t="s">
        <v>162</v>
      </c>
      <c r="B68" s="369" t="s">
        <v>76</v>
      </c>
      <c r="C68" s="362" t="s">
        <v>77</v>
      </c>
      <c r="D68" s="590"/>
      <c r="E68" s="590"/>
      <c r="F68" s="590"/>
      <c r="G68" s="590"/>
      <c r="H68" s="114"/>
      <c r="I68" s="114"/>
      <c r="J68"/>
    </row>
    <row r="69" spans="1:10" ht="15.75">
      <c r="A69" s="926"/>
      <c r="B69" s="917" t="s">
        <v>78</v>
      </c>
      <c r="C69" s="362" t="s">
        <v>79</v>
      </c>
      <c r="D69" s="590"/>
      <c r="E69" s="590"/>
      <c r="F69" s="590"/>
      <c r="G69" s="590"/>
      <c r="H69" s="114"/>
      <c r="I69" s="114"/>
      <c r="J69"/>
    </row>
    <row r="70" spans="1:10" ht="15.75">
      <c r="A70" s="926"/>
      <c r="B70" s="917"/>
      <c r="C70" s="362" t="s">
        <v>80</v>
      </c>
      <c r="D70" s="590"/>
      <c r="E70" s="590"/>
      <c r="F70" s="590"/>
      <c r="G70" s="590"/>
      <c r="H70" s="114"/>
      <c r="I70" s="114"/>
      <c r="J70"/>
    </row>
    <row r="71" spans="1:10" ht="15.75">
      <c r="A71" s="926"/>
      <c r="B71" s="917" t="s">
        <v>81</v>
      </c>
      <c r="C71" s="362" t="s">
        <v>82</v>
      </c>
      <c r="D71" s="590"/>
      <c r="E71" s="590"/>
      <c r="F71" s="590"/>
      <c r="G71" s="590"/>
      <c r="H71" s="112"/>
      <c r="I71" s="112"/>
      <c r="J71"/>
    </row>
    <row r="72" spans="1:10" ht="15.75">
      <c r="A72" s="926"/>
      <c r="B72" s="917"/>
      <c r="C72" s="362" t="s">
        <v>83</v>
      </c>
      <c r="D72" s="590"/>
      <c r="E72" s="590"/>
      <c r="F72" s="590"/>
      <c r="G72" s="590"/>
      <c r="H72" s="112"/>
      <c r="I72" s="112"/>
      <c r="J72"/>
    </row>
    <row r="73" spans="1:10" ht="15.75">
      <c r="A73" s="926"/>
      <c r="B73" s="913" t="s">
        <v>84</v>
      </c>
      <c r="C73" s="359" t="s">
        <v>85</v>
      </c>
      <c r="D73" s="84">
        <v>1</v>
      </c>
      <c r="E73" s="84">
        <v>100</v>
      </c>
      <c r="F73" s="364">
        <v>2.4766666666666666</v>
      </c>
      <c r="G73" s="108">
        <v>0.16554508748317631</v>
      </c>
      <c r="H73" s="112"/>
      <c r="I73" s="112"/>
      <c r="J73"/>
    </row>
    <row r="74" spans="1:10" ht="15.75">
      <c r="A74" s="926"/>
      <c r="B74" s="913"/>
      <c r="C74" s="362" t="s">
        <v>86</v>
      </c>
      <c r="D74" s="282"/>
      <c r="E74" s="282"/>
      <c r="F74" s="536"/>
      <c r="G74" s="536"/>
      <c r="H74" s="112"/>
      <c r="I74" s="112"/>
      <c r="J74"/>
    </row>
    <row r="75" spans="1:10" ht="15.75">
      <c r="A75" s="926"/>
      <c r="B75" s="913" t="s">
        <v>87</v>
      </c>
      <c r="C75" s="359" t="s">
        <v>88</v>
      </c>
      <c r="D75" s="84">
        <v>1</v>
      </c>
      <c r="E75" s="84">
        <v>100</v>
      </c>
      <c r="F75" s="1119">
        <v>10.503333333333332</v>
      </c>
      <c r="G75" s="108">
        <v>0.16248809901618533</v>
      </c>
      <c r="H75" s="112"/>
      <c r="I75" s="112"/>
      <c r="J75"/>
    </row>
    <row r="76" spans="1:10" ht="15.75">
      <c r="A76" s="926"/>
      <c r="B76" s="913"/>
      <c r="C76" s="362" t="s">
        <v>89</v>
      </c>
      <c r="D76" s="282"/>
      <c r="E76" s="282"/>
      <c r="F76" s="536"/>
      <c r="G76" s="536"/>
      <c r="H76" s="112"/>
      <c r="I76" s="112"/>
      <c r="J76"/>
    </row>
    <row r="77" spans="1:10" ht="15.75">
      <c r="A77" s="926"/>
      <c r="B77" s="913"/>
      <c r="C77" s="362" t="s">
        <v>90</v>
      </c>
      <c r="D77" s="282"/>
      <c r="E77" s="282"/>
      <c r="F77" s="536"/>
      <c r="G77" s="536"/>
      <c r="H77" s="112"/>
      <c r="I77" s="112"/>
      <c r="J77"/>
    </row>
    <row r="78" spans="1:10" ht="15.75">
      <c r="A78" s="926"/>
      <c r="B78" s="913"/>
      <c r="C78" s="362" t="s">
        <v>91</v>
      </c>
      <c r="D78" s="282"/>
      <c r="E78" s="282"/>
      <c r="F78" s="536"/>
      <c r="G78" s="536"/>
      <c r="H78" s="112"/>
      <c r="I78" s="112"/>
      <c r="J78"/>
    </row>
    <row r="79" spans="1:10" ht="15.75">
      <c r="A79" s="926"/>
      <c r="B79" s="917" t="s">
        <v>92</v>
      </c>
      <c r="C79" s="362" t="s">
        <v>93</v>
      </c>
      <c r="D79" s="590"/>
      <c r="E79" s="590"/>
      <c r="F79" s="590"/>
      <c r="G79" s="590"/>
      <c r="H79" s="112"/>
      <c r="I79" s="112"/>
      <c r="J79"/>
    </row>
    <row r="80" spans="1:10" ht="15.75">
      <c r="A80" s="926"/>
      <c r="B80" s="917"/>
      <c r="C80" s="362" t="s">
        <v>94</v>
      </c>
      <c r="D80" s="590"/>
      <c r="E80" s="590"/>
      <c r="F80" s="590"/>
      <c r="G80" s="590"/>
      <c r="H80" s="112"/>
      <c r="I80" s="112"/>
      <c r="J80"/>
    </row>
    <row r="81" spans="1:105" ht="15.75">
      <c r="A81" s="926"/>
      <c r="B81" s="917"/>
      <c r="C81" s="362" t="s">
        <v>95</v>
      </c>
      <c r="D81" s="590"/>
      <c r="E81" s="590"/>
      <c r="F81" s="590"/>
      <c r="G81" s="590"/>
      <c r="H81" s="112"/>
      <c r="I81" s="112"/>
      <c r="J81"/>
    </row>
    <row r="82" spans="1:105" ht="15.75">
      <c r="A82" s="926"/>
      <c r="B82" s="917" t="s">
        <v>96</v>
      </c>
      <c r="C82" s="362" t="s">
        <v>97</v>
      </c>
      <c r="D82" s="590"/>
      <c r="E82" s="590"/>
      <c r="F82" s="590"/>
      <c r="G82" s="590"/>
      <c r="H82" s="112"/>
      <c r="I82" s="112"/>
      <c r="J82"/>
    </row>
    <row r="83" spans="1:105" ht="15.75">
      <c r="A83" s="926"/>
      <c r="B83" s="917"/>
      <c r="C83" s="362" t="s">
        <v>98</v>
      </c>
      <c r="D83" s="590"/>
      <c r="E83" s="590"/>
      <c r="F83" s="590"/>
      <c r="G83" s="590"/>
      <c r="H83" s="112"/>
      <c r="I83" s="112"/>
      <c r="J83"/>
    </row>
    <row r="84" spans="1:105" ht="15.75">
      <c r="A84" s="927"/>
      <c r="B84" s="917"/>
      <c r="C84" s="362" t="s">
        <v>99</v>
      </c>
      <c r="D84" s="590"/>
      <c r="E84" s="590"/>
      <c r="F84" s="590"/>
      <c r="G84" s="590"/>
      <c r="H84" s="112"/>
      <c r="I84" s="112"/>
      <c r="J84"/>
    </row>
    <row r="85" spans="1:105" ht="15.75">
      <c r="A85" s="911" t="s">
        <v>147</v>
      </c>
      <c r="B85" s="911"/>
      <c r="C85" s="911"/>
      <c r="D85" s="455">
        <v>2</v>
      </c>
      <c r="E85" s="366">
        <v>200</v>
      </c>
      <c r="F85" s="456">
        <v>6.49</v>
      </c>
      <c r="G85" s="357">
        <v>0.16307139188495121</v>
      </c>
      <c r="H85" s="112"/>
      <c r="I85" s="112"/>
      <c r="J85"/>
    </row>
    <row r="86" spans="1:105" ht="15" customHeight="1">
      <c r="A86" s="925" t="s">
        <v>174</v>
      </c>
      <c r="B86" s="915" t="s">
        <v>100</v>
      </c>
      <c r="C86" s="362" t="s">
        <v>101</v>
      </c>
      <c r="D86" s="282"/>
      <c r="E86" s="282"/>
      <c r="F86" s="536"/>
      <c r="G86" s="536"/>
      <c r="H86" s="114"/>
      <c r="I86" s="11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>
      <c r="A87" s="926"/>
      <c r="B87" s="915"/>
      <c r="C87" s="359" t="s">
        <v>102</v>
      </c>
      <c r="D87" s="282">
        <v>1</v>
      </c>
      <c r="E87" s="282">
        <v>100</v>
      </c>
      <c r="F87" s="364">
        <v>1.7633333333333334</v>
      </c>
      <c r="G87" s="146">
        <v>0.25330812854442342</v>
      </c>
      <c r="H87" s="114"/>
      <c r="I87" s="11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>
      <c r="A88" s="926"/>
      <c r="B88" s="915"/>
      <c r="C88" s="362" t="s">
        <v>103</v>
      </c>
      <c r="D88" s="282"/>
      <c r="E88" s="282"/>
      <c r="F88" s="536"/>
      <c r="G88" s="536"/>
      <c r="H88" s="114"/>
      <c r="I88" s="11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>
      <c r="A89" s="926"/>
      <c r="B89" s="361" t="s">
        <v>104</v>
      </c>
      <c r="C89" s="359" t="s">
        <v>105</v>
      </c>
      <c r="D89" s="86">
        <v>1</v>
      </c>
      <c r="E89" s="86">
        <v>100</v>
      </c>
      <c r="F89" s="364">
        <v>3.2966666666666669</v>
      </c>
      <c r="G89" s="108">
        <v>6.0667340748230533E-2</v>
      </c>
      <c r="H89" s="114"/>
      <c r="I89" s="11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>
      <c r="A90" s="926"/>
      <c r="B90" s="915" t="s">
        <v>106</v>
      </c>
      <c r="C90" s="362" t="s">
        <v>107</v>
      </c>
      <c r="D90" s="282"/>
      <c r="E90" s="282"/>
      <c r="F90" s="536"/>
      <c r="G90" s="536"/>
      <c r="H90" s="114"/>
      <c r="I90" s="11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>
      <c r="A91" s="926"/>
      <c r="B91" s="915"/>
      <c r="C91" s="362" t="s">
        <v>108</v>
      </c>
      <c r="D91" s="282"/>
      <c r="E91" s="282"/>
      <c r="F91" s="536"/>
      <c r="G91" s="536"/>
      <c r="H91" s="114"/>
      <c r="I91" s="11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>
      <c r="A92" s="927"/>
      <c r="B92" s="915"/>
      <c r="C92" s="359" t="s">
        <v>109</v>
      </c>
      <c r="D92" s="86">
        <v>1</v>
      </c>
      <c r="E92" s="86">
        <v>100</v>
      </c>
      <c r="F92" s="364">
        <v>1.9766666666666666</v>
      </c>
      <c r="G92" s="108">
        <v>0.1163575042158516</v>
      </c>
      <c r="H92" s="114"/>
      <c r="I92" s="11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>
      <c r="A93" s="911" t="s">
        <v>147</v>
      </c>
      <c r="B93" s="911"/>
      <c r="C93" s="911"/>
      <c r="D93" s="455">
        <v>3</v>
      </c>
      <c r="E93" s="366">
        <v>300</v>
      </c>
      <c r="F93" s="456">
        <v>2.3455555555555554</v>
      </c>
      <c r="G93" s="537">
        <v>0.12458550450023687</v>
      </c>
      <c r="H93" s="744"/>
      <c r="I93" s="74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>
      <c r="A94" s="925" t="s">
        <v>177</v>
      </c>
      <c r="B94" s="915" t="s">
        <v>110</v>
      </c>
      <c r="C94" s="362" t="s">
        <v>111</v>
      </c>
      <c r="D94" s="282"/>
      <c r="E94" s="282"/>
      <c r="F94" s="536"/>
      <c r="G94" s="536"/>
      <c r="H94" s="112"/>
      <c r="I94" s="112"/>
      <c r="J94"/>
    </row>
    <row r="95" spans="1:105" ht="15.75">
      <c r="A95" s="926"/>
      <c r="B95" s="915"/>
      <c r="C95" s="359" t="s">
        <v>112</v>
      </c>
      <c r="D95" s="84">
        <v>1</v>
      </c>
      <c r="E95" s="84">
        <v>100</v>
      </c>
      <c r="F95" s="364">
        <v>1.0666666666666667</v>
      </c>
      <c r="G95" s="108">
        <v>9.9999999999999992E-2</v>
      </c>
      <c r="H95" s="112"/>
      <c r="I95" s="112"/>
      <c r="J95"/>
    </row>
    <row r="96" spans="1:105" ht="15.75">
      <c r="A96" s="926"/>
      <c r="B96" s="915"/>
      <c r="C96" s="362" t="s">
        <v>113</v>
      </c>
      <c r="D96" s="282"/>
      <c r="E96" s="282"/>
      <c r="F96" s="536"/>
      <c r="G96" s="536"/>
      <c r="H96" s="112"/>
      <c r="I96" s="112"/>
      <c r="J96"/>
    </row>
    <row r="97" spans="1:110" ht="15.75">
      <c r="A97" s="926"/>
      <c r="B97" s="913" t="s">
        <v>114</v>
      </c>
      <c r="C97" s="359" t="s">
        <v>115</v>
      </c>
      <c r="D97" s="84">
        <v>1</v>
      </c>
      <c r="E97" s="84">
        <v>100</v>
      </c>
      <c r="F97" s="364">
        <v>2.65</v>
      </c>
      <c r="G97" s="108">
        <v>0.21132075471698114</v>
      </c>
      <c r="H97" s="112"/>
      <c r="I97" s="112"/>
      <c r="J97"/>
    </row>
    <row r="98" spans="1:110" ht="15.75">
      <c r="A98" s="926"/>
      <c r="B98" s="913"/>
      <c r="C98" s="362" t="s">
        <v>116</v>
      </c>
      <c r="D98" s="282"/>
      <c r="E98" s="282"/>
      <c r="F98" s="536"/>
      <c r="G98" s="536"/>
      <c r="H98" s="112"/>
      <c r="I98" s="112"/>
      <c r="J98"/>
    </row>
    <row r="99" spans="1:110" ht="15.75">
      <c r="A99" s="926"/>
      <c r="B99" s="913"/>
      <c r="C99" s="362" t="s">
        <v>117</v>
      </c>
      <c r="D99" s="282"/>
      <c r="E99" s="282"/>
      <c r="F99" s="536"/>
      <c r="G99" s="536"/>
      <c r="H99" s="112"/>
      <c r="I99" s="112"/>
      <c r="J99"/>
    </row>
    <row r="100" spans="1:110" ht="15.75">
      <c r="A100" s="926"/>
      <c r="B100" s="915" t="s">
        <v>118</v>
      </c>
      <c r="C100" s="359" t="s">
        <v>119</v>
      </c>
      <c r="D100" s="84">
        <v>1</v>
      </c>
      <c r="E100" s="84">
        <v>100</v>
      </c>
      <c r="F100" s="364">
        <v>2.6033333333333331</v>
      </c>
      <c r="G100" s="108">
        <v>3.5851472471190783E-2</v>
      </c>
      <c r="H100" s="112"/>
      <c r="I100" s="112"/>
      <c r="J100"/>
    </row>
    <row r="101" spans="1:110" ht="15.75">
      <c r="A101" s="926"/>
      <c r="B101" s="915"/>
      <c r="C101" s="362" t="s">
        <v>120</v>
      </c>
      <c r="D101" s="282"/>
      <c r="E101" s="282"/>
      <c r="F101" s="536"/>
      <c r="G101" s="536"/>
      <c r="H101" s="112"/>
      <c r="I101" s="112"/>
      <c r="J101"/>
    </row>
    <row r="102" spans="1:110" ht="15.75">
      <c r="A102" s="926"/>
      <c r="B102" s="929" t="s">
        <v>121</v>
      </c>
      <c r="C102" s="362" t="s">
        <v>122</v>
      </c>
      <c r="D102" s="590"/>
      <c r="E102" s="590"/>
      <c r="F102" s="590"/>
      <c r="G102" s="590"/>
      <c r="H102" s="112"/>
      <c r="I102" s="112"/>
      <c r="J102"/>
    </row>
    <row r="103" spans="1:110" ht="15.75">
      <c r="A103" s="926"/>
      <c r="B103" s="929"/>
      <c r="C103" s="362" t="s">
        <v>123</v>
      </c>
      <c r="D103" s="590"/>
      <c r="E103" s="590"/>
      <c r="F103" s="590"/>
      <c r="G103" s="590"/>
      <c r="H103" s="112"/>
      <c r="I103" s="112"/>
      <c r="J103"/>
    </row>
    <row r="104" spans="1:110" ht="15.75">
      <c r="A104" s="926"/>
      <c r="B104" s="929" t="s">
        <v>124</v>
      </c>
      <c r="C104" s="362" t="s">
        <v>125</v>
      </c>
      <c r="D104" s="590"/>
      <c r="E104" s="590"/>
      <c r="F104" s="590"/>
      <c r="G104" s="590"/>
      <c r="H104" s="112"/>
      <c r="I104" s="112"/>
      <c r="J104"/>
    </row>
    <row r="105" spans="1:110" ht="15.75">
      <c r="A105" s="926"/>
      <c r="B105" s="929"/>
      <c r="C105" s="362" t="s">
        <v>126</v>
      </c>
      <c r="D105" s="590"/>
      <c r="E105" s="590"/>
      <c r="F105" s="590"/>
      <c r="G105" s="590"/>
      <c r="H105" s="112"/>
      <c r="I105" s="112"/>
      <c r="J105"/>
    </row>
    <row r="106" spans="1:110" ht="15.75">
      <c r="A106" s="926"/>
      <c r="B106" s="915" t="s">
        <v>127</v>
      </c>
      <c r="C106" s="362" t="s">
        <v>128</v>
      </c>
      <c r="D106" s="282"/>
      <c r="E106" s="282"/>
      <c r="F106" s="536"/>
      <c r="G106" s="536"/>
      <c r="H106" s="112"/>
      <c r="I106" s="112"/>
      <c r="J106"/>
    </row>
    <row r="107" spans="1:110" ht="15.75">
      <c r="A107" s="926"/>
      <c r="B107" s="915"/>
      <c r="C107" s="362" t="s">
        <v>129</v>
      </c>
      <c r="D107" s="282"/>
      <c r="E107" s="282"/>
      <c r="F107" s="536"/>
      <c r="G107" s="536"/>
      <c r="H107" s="112"/>
      <c r="I107" s="112"/>
      <c r="J107"/>
    </row>
    <row r="108" spans="1:110" ht="15.75">
      <c r="A108" s="927"/>
      <c r="B108" s="915"/>
      <c r="C108" s="359" t="s">
        <v>130</v>
      </c>
      <c r="D108" s="86">
        <v>1</v>
      </c>
      <c r="E108" s="86">
        <v>300</v>
      </c>
      <c r="F108" s="457">
        <v>2.0611111111111113</v>
      </c>
      <c r="G108" s="38">
        <v>0.13746630727762801</v>
      </c>
      <c r="H108" s="112"/>
      <c r="I108" s="112"/>
      <c r="J108"/>
    </row>
    <row r="109" spans="1:110" ht="15.75">
      <c r="A109" s="911" t="s">
        <v>147</v>
      </c>
      <c r="B109" s="911"/>
      <c r="C109" s="928"/>
      <c r="D109" s="367">
        <v>4</v>
      </c>
      <c r="E109" s="367">
        <v>600</v>
      </c>
      <c r="F109" s="456">
        <v>2.0838888888888887</v>
      </c>
      <c r="G109" s="357">
        <v>0.12876566249000268</v>
      </c>
      <c r="H109" s="112"/>
      <c r="I109" s="112"/>
      <c r="J109"/>
    </row>
    <row r="110" spans="1:110" ht="15.75">
      <c r="A110" s="922" t="s">
        <v>131</v>
      </c>
      <c r="B110" s="923"/>
      <c r="C110" s="924"/>
      <c r="D110" s="370">
        <v>25</v>
      </c>
      <c r="E110" s="370">
        <v>7300</v>
      </c>
      <c r="F110" s="456">
        <v>1.7842009132420091</v>
      </c>
      <c r="G110" s="357">
        <v>0.24440804627117779</v>
      </c>
      <c r="H110" s="114"/>
      <c r="I110" s="114"/>
      <c r="K110" s="3"/>
    </row>
    <row r="111" spans="1:110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76" customFormat="1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</row>
    <row r="113" spans="1:9">
      <c r="A113" s="112"/>
      <c r="B113" s="112"/>
      <c r="C113" s="112"/>
      <c r="D113" s="112"/>
      <c r="E113" s="112"/>
      <c r="F113" s="112"/>
      <c r="G113" s="114"/>
      <c r="H113" s="114"/>
      <c r="I113" s="114"/>
    </row>
    <row r="114" spans="1:9">
      <c r="A114" s="112"/>
      <c r="B114" s="112"/>
      <c r="C114" s="112"/>
      <c r="D114" s="112"/>
      <c r="E114" s="112"/>
      <c r="F114" s="112"/>
      <c r="G114" s="114"/>
      <c r="H114" s="114"/>
      <c r="I114" s="114"/>
    </row>
  </sheetData>
  <mergeCells count="55"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7"/>
  <sheetViews>
    <sheetView topLeftCell="A76" zoomScale="84" zoomScaleNormal="84" workbookViewId="0">
      <pane xSplit="3" topLeftCell="D1" activePane="topRight" state="frozen"/>
      <selection activeCell="M66" sqref="M66"/>
      <selection pane="topRight" activeCell="N71" sqref="N71"/>
    </sheetView>
  </sheetViews>
  <sheetFormatPr defaultRowHeight="1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4" s="276" customFormat="1" ht="27.75" customHeight="1">
      <c r="A1" s="945" t="s">
        <v>408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112"/>
      <c r="N1" s="112"/>
    </row>
    <row r="2" spans="1:14" ht="24.95" customHeight="1">
      <c r="A2" s="946" t="s">
        <v>231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112"/>
      <c r="N2" s="112"/>
    </row>
    <row r="3" spans="1:14" ht="20.100000000000001" customHeight="1">
      <c r="A3" s="937" t="s">
        <v>141</v>
      </c>
      <c r="B3" s="845" t="s">
        <v>1</v>
      </c>
      <c r="C3" s="845" t="s">
        <v>2</v>
      </c>
      <c r="D3" s="938" t="s">
        <v>220</v>
      </c>
      <c r="E3" s="833" t="s">
        <v>133</v>
      </c>
      <c r="F3" s="947" t="s">
        <v>232</v>
      </c>
      <c r="G3" s="833" t="s">
        <v>368</v>
      </c>
      <c r="H3" s="833" t="s">
        <v>369</v>
      </c>
      <c r="I3" s="833" t="s">
        <v>260</v>
      </c>
      <c r="J3" s="833" t="s">
        <v>359</v>
      </c>
      <c r="K3" s="833" t="s">
        <v>360</v>
      </c>
      <c r="L3" s="833" t="s">
        <v>233</v>
      </c>
      <c r="M3" s="112"/>
      <c r="N3" s="112"/>
    </row>
    <row r="4" spans="1:14" ht="20.100000000000001" customHeight="1">
      <c r="A4" s="937"/>
      <c r="B4" s="845"/>
      <c r="C4" s="845"/>
      <c r="D4" s="938"/>
      <c r="E4" s="833"/>
      <c r="F4" s="947"/>
      <c r="G4" s="833"/>
      <c r="H4" s="833"/>
      <c r="I4" s="833"/>
      <c r="J4" s="833"/>
      <c r="K4" s="833"/>
      <c r="L4" s="833"/>
      <c r="M4" s="112"/>
      <c r="N4" s="112"/>
    </row>
    <row r="5" spans="1:14" ht="54.95" customHeight="1">
      <c r="A5" s="937"/>
      <c r="B5" s="845"/>
      <c r="C5" s="845"/>
      <c r="D5" s="938"/>
      <c r="E5" s="833"/>
      <c r="F5" s="947"/>
      <c r="G5" s="833"/>
      <c r="H5" s="833"/>
      <c r="I5" s="833"/>
      <c r="J5" s="833"/>
      <c r="K5" s="833"/>
      <c r="L5" s="833"/>
      <c r="M5" s="112"/>
      <c r="N5" s="112"/>
    </row>
    <row r="6" spans="1:14" ht="15" customHeight="1">
      <c r="A6" s="888" t="s">
        <v>143</v>
      </c>
      <c r="B6" s="788" t="s">
        <v>4</v>
      </c>
      <c r="C6" s="286" t="s">
        <v>5</v>
      </c>
      <c r="D6" s="81">
        <v>1</v>
      </c>
      <c r="E6" s="81">
        <v>120</v>
      </c>
      <c r="F6" s="153">
        <v>0.80882352941176472</v>
      </c>
      <c r="G6" s="38">
        <v>0.69230769230769229</v>
      </c>
      <c r="H6" s="38">
        <v>0</v>
      </c>
      <c r="I6" s="38">
        <v>0</v>
      </c>
      <c r="J6" s="55">
        <v>1.6666666666666667</v>
      </c>
      <c r="K6" s="55">
        <v>1</v>
      </c>
      <c r="L6" s="38">
        <v>0.64224137931034486</v>
      </c>
      <c r="M6" s="112"/>
      <c r="N6" s="112"/>
    </row>
    <row r="7" spans="1:14" ht="15" customHeight="1">
      <c r="A7" s="888"/>
      <c r="B7" s="790"/>
      <c r="C7" s="286" t="s">
        <v>6</v>
      </c>
      <c r="D7" s="81">
        <v>1</v>
      </c>
      <c r="E7" s="81">
        <v>120</v>
      </c>
      <c r="F7" s="153">
        <v>0.77296296296296285</v>
      </c>
      <c r="G7" s="38">
        <v>0.72222222222222221</v>
      </c>
      <c r="H7" s="38">
        <v>0</v>
      </c>
      <c r="I7" s="38">
        <v>0.48076923076923078</v>
      </c>
      <c r="J7" s="55">
        <v>1.3333333333333333</v>
      </c>
      <c r="K7" s="55">
        <v>3</v>
      </c>
      <c r="L7" s="38">
        <v>0.598314606741573</v>
      </c>
      <c r="M7" s="112"/>
      <c r="N7" s="112"/>
    </row>
    <row r="8" spans="1:14" ht="15.75">
      <c r="A8" s="888"/>
      <c r="B8" s="934" t="s">
        <v>7</v>
      </c>
      <c r="C8" s="88" t="s">
        <v>8</v>
      </c>
      <c r="D8" s="592"/>
      <c r="E8" s="592"/>
      <c r="F8" s="593"/>
      <c r="G8" s="519"/>
      <c r="H8" s="519"/>
      <c r="I8" s="519"/>
      <c r="J8" s="150"/>
      <c r="K8" s="150"/>
      <c r="L8" s="519"/>
      <c r="M8" s="112"/>
      <c r="N8" s="112"/>
    </row>
    <row r="9" spans="1:14" ht="15.75">
      <c r="A9" s="888"/>
      <c r="B9" s="935"/>
      <c r="C9" s="88" t="s">
        <v>9</v>
      </c>
      <c r="D9" s="592"/>
      <c r="E9" s="592"/>
      <c r="F9" s="593"/>
      <c r="G9" s="519"/>
      <c r="H9" s="519"/>
      <c r="I9" s="519"/>
      <c r="J9" s="150"/>
      <c r="K9" s="150"/>
      <c r="L9" s="519"/>
      <c r="M9" s="112"/>
      <c r="N9" s="112"/>
    </row>
    <row r="10" spans="1:14" ht="15.75">
      <c r="A10" s="888"/>
      <c r="B10" s="936"/>
      <c r="C10" s="88" t="s">
        <v>10</v>
      </c>
      <c r="D10" s="592"/>
      <c r="E10" s="592"/>
      <c r="F10" s="593"/>
      <c r="G10" s="519"/>
      <c r="H10" s="519"/>
      <c r="I10" s="519"/>
      <c r="J10" s="150"/>
      <c r="K10" s="150"/>
      <c r="L10" s="519"/>
      <c r="M10" s="112"/>
      <c r="N10" s="112"/>
    </row>
    <row r="11" spans="1:14" ht="15.75" customHeight="1">
      <c r="A11" s="888"/>
      <c r="B11" s="934" t="s">
        <v>11</v>
      </c>
      <c r="C11" s="88" t="s">
        <v>144</v>
      </c>
      <c r="D11" s="592"/>
      <c r="E11" s="592"/>
      <c r="F11" s="593"/>
      <c r="G11" s="519"/>
      <c r="H11" s="519"/>
      <c r="I11" s="519"/>
      <c r="J11" s="150"/>
      <c r="K11" s="150"/>
      <c r="L11" s="519"/>
      <c r="M11" s="112"/>
      <c r="N11" s="112"/>
    </row>
    <row r="12" spans="1:14" ht="15.75">
      <c r="A12" s="888"/>
      <c r="B12" s="935"/>
      <c r="C12" s="88" t="s">
        <v>145</v>
      </c>
      <c r="D12" s="592"/>
      <c r="E12" s="592"/>
      <c r="F12" s="593"/>
      <c r="G12" s="519"/>
      <c r="H12" s="519"/>
      <c r="I12" s="519"/>
      <c r="J12" s="150"/>
      <c r="K12" s="150"/>
      <c r="L12" s="519"/>
      <c r="M12" s="112"/>
      <c r="N12" s="112"/>
    </row>
    <row r="13" spans="1:14" ht="15.75">
      <c r="A13" s="888"/>
      <c r="B13" s="936"/>
      <c r="C13" s="88" t="s">
        <v>146</v>
      </c>
      <c r="D13" s="592"/>
      <c r="E13" s="592"/>
      <c r="F13" s="593"/>
      <c r="G13" s="519"/>
      <c r="H13" s="519"/>
      <c r="I13" s="519"/>
      <c r="J13" s="150"/>
      <c r="K13" s="150"/>
      <c r="L13" s="519"/>
      <c r="M13" s="112"/>
      <c r="N13" s="112"/>
    </row>
    <row r="14" spans="1:14" ht="15.75">
      <c r="A14" s="939" t="s">
        <v>147</v>
      </c>
      <c r="B14" s="785"/>
      <c r="C14" s="785"/>
      <c r="D14" s="350">
        <v>2</v>
      </c>
      <c r="E14" s="350">
        <v>240</v>
      </c>
      <c r="F14" s="373">
        <v>0.7908932461873639</v>
      </c>
      <c r="G14" s="308">
        <v>0.71171171171171166</v>
      </c>
      <c r="H14" s="308">
        <v>0</v>
      </c>
      <c r="I14" s="308">
        <v>0.31645569620253167</v>
      </c>
      <c r="J14" s="307">
        <v>3</v>
      </c>
      <c r="K14" s="307">
        <v>4</v>
      </c>
      <c r="L14" s="308">
        <v>0.62317073170731707</v>
      </c>
      <c r="M14" s="112"/>
      <c r="N14" s="112"/>
    </row>
    <row r="15" spans="1:14" ht="15.75" customHeight="1">
      <c r="A15" s="888" t="s">
        <v>148</v>
      </c>
      <c r="B15" s="788" t="s">
        <v>15</v>
      </c>
      <c r="C15" s="88" t="s">
        <v>16</v>
      </c>
      <c r="D15" s="81"/>
      <c r="E15" s="81"/>
      <c r="F15" s="154"/>
      <c r="G15" s="38"/>
      <c r="H15" s="38"/>
      <c r="I15" s="38"/>
      <c r="J15" s="55"/>
      <c r="K15" s="55"/>
      <c r="L15" s="38"/>
      <c r="M15" s="112"/>
      <c r="N15" s="112"/>
    </row>
    <row r="16" spans="1:14" ht="15" customHeight="1">
      <c r="A16" s="888"/>
      <c r="B16" s="789"/>
      <c r="C16" s="286" t="s">
        <v>17</v>
      </c>
      <c r="D16" s="81">
        <v>1</v>
      </c>
      <c r="E16" s="81">
        <v>60</v>
      </c>
      <c r="F16" s="153">
        <v>0.77591911764705879</v>
      </c>
      <c r="G16" s="93">
        <v>0.7441860465116279</v>
      </c>
      <c r="H16" s="93">
        <v>0</v>
      </c>
      <c r="I16" s="93">
        <v>0</v>
      </c>
      <c r="J16" s="55">
        <v>1.3333333333333333</v>
      </c>
      <c r="K16" s="55">
        <v>1</v>
      </c>
      <c r="L16" s="38">
        <v>1</v>
      </c>
      <c r="M16" s="112"/>
      <c r="N16" s="112"/>
    </row>
    <row r="17" spans="1:14" ht="15" customHeight="1">
      <c r="A17" s="888"/>
      <c r="B17" s="790"/>
      <c r="C17" s="88" t="s">
        <v>18</v>
      </c>
      <c r="D17" s="81"/>
      <c r="E17" s="81"/>
      <c r="F17" s="153"/>
      <c r="G17" s="93"/>
      <c r="H17" s="93"/>
      <c r="I17" s="93"/>
      <c r="J17" s="55"/>
      <c r="K17" s="55"/>
      <c r="L17" s="38"/>
      <c r="M17" s="112"/>
      <c r="N17" s="112"/>
    </row>
    <row r="18" spans="1:14" ht="15" customHeight="1">
      <c r="A18" s="888"/>
      <c r="B18" s="788" t="s">
        <v>19</v>
      </c>
      <c r="C18" s="286" t="s">
        <v>20</v>
      </c>
      <c r="D18" s="81">
        <v>1</v>
      </c>
      <c r="E18" s="81">
        <v>60</v>
      </c>
      <c r="F18" s="153">
        <v>0.70845004668534084</v>
      </c>
      <c r="G18" s="93">
        <v>0.81818181818181823</v>
      </c>
      <c r="H18" s="93">
        <v>0</v>
      </c>
      <c r="I18" s="93">
        <v>0</v>
      </c>
      <c r="J18" s="55">
        <v>2</v>
      </c>
      <c r="K18" s="55">
        <v>1.3333333333333333</v>
      </c>
      <c r="L18" s="38">
        <v>0.32786885245901637</v>
      </c>
      <c r="M18" s="112"/>
      <c r="N18" s="112"/>
    </row>
    <row r="19" spans="1:14" ht="15" customHeight="1">
      <c r="A19" s="888"/>
      <c r="B19" s="790"/>
      <c r="C19" s="88" t="s">
        <v>21</v>
      </c>
      <c r="D19" s="81"/>
      <c r="E19" s="81"/>
      <c r="F19" s="153"/>
      <c r="G19" s="93"/>
      <c r="H19" s="93"/>
      <c r="I19" s="93"/>
      <c r="J19" s="55"/>
      <c r="K19" s="55"/>
      <c r="L19" s="38"/>
      <c r="M19" s="112"/>
      <c r="N19" s="112"/>
    </row>
    <row r="20" spans="1:14" ht="15" customHeight="1">
      <c r="A20" s="888"/>
      <c r="B20" s="787" t="s">
        <v>22</v>
      </c>
      <c r="C20" s="286" t="s">
        <v>23</v>
      </c>
      <c r="D20" s="81">
        <v>1</v>
      </c>
      <c r="E20" s="81">
        <v>60</v>
      </c>
      <c r="F20" s="153">
        <v>0.59778439153439156</v>
      </c>
      <c r="G20" s="93">
        <v>0.77922077922077926</v>
      </c>
      <c r="H20" s="93"/>
      <c r="I20" s="93">
        <v>0</v>
      </c>
      <c r="J20" s="55">
        <v>2</v>
      </c>
      <c r="K20" s="55">
        <v>2.3333333333333335</v>
      </c>
      <c r="L20" s="38">
        <v>0.8258426966292135</v>
      </c>
      <c r="M20" s="112"/>
      <c r="N20" s="112"/>
    </row>
    <row r="21" spans="1:14" ht="15" customHeight="1">
      <c r="A21" s="888"/>
      <c r="B21" s="787"/>
      <c r="C21" s="88" t="s">
        <v>24</v>
      </c>
      <c r="D21" s="81"/>
      <c r="E21" s="81"/>
      <c r="F21" s="154"/>
      <c r="G21" s="93"/>
      <c r="H21" s="93"/>
      <c r="I21" s="93"/>
      <c r="J21" s="55"/>
      <c r="K21" s="55"/>
      <c r="L21" s="38"/>
      <c r="M21" s="112"/>
      <c r="N21" s="112"/>
    </row>
    <row r="22" spans="1:14" ht="15" customHeight="1">
      <c r="A22" s="888"/>
      <c r="B22" s="787" t="s">
        <v>25</v>
      </c>
      <c r="C22" s="88" t="s">
        <v>26</v>
      </c>
      <c r="D22" s="81"/>
      <c r="E22" s="81"/>
      <c r="F22" s="154"/>
      <c r="G22" s="93"/>
      <c r="H22" s="93"/>
      <c r="I22" s="93"/>
      <c r="J22" s="55"/>
      <c r="K22" s="55"/>
      <c r="L22" s="38"/>
      <c r="M22" s="112"/>
      <c r="N22" s="112"/>
    </row>
    <row r="23" spans="1:14" ht="15" customHeight="1">
      <c r="A23" s="888"/>
      <c r="B23" s="787"/>
      <c r="C23" s="88" t="s">
        <v>27</v>
      </c>
      <c r="D23" s="81"/>
      <c r="E23" s="81"/>
      <c r="F23" s="154"/>
      <c r="G23" s="93"/>
      <c r="H23" s="93"/>
      <c r="I23" s="93"/>
      <c r="J23" s="55"/>
      <c r="K23" s="55"/>
      <c r="L23" s="38"/>
      <c r="M23" s="112"/>
      <c r="N23" s="112"/>
    </row>
    <row r="24" spans="1:14" ht="15.75">
      <c r="A24" s="888"/>
      <c r="B24" s="787"/>
      <c r="C24" s="286" t="s">
        <v>149</v>
      </c>
      <c r="D24" s="81">
        <v>1</v>
      </c>
      <c r="E24" s="81">
        <v>60</v>
      </c>
      <c r="F24" s="153">
        <v>0.91697530864197518</v>
      </c>
      <c r="G24" s="38">
        <v>0</v>
      </c>
      <c r="H24" s="38">
        <v>0</v>
      </c>
      <c r="I24" s="38"/>
      <c r="J24" s="55">
        <v>14</v>
      </c>
      <c r="K24" s="55">
        <v>1.3333333333333333</v>
      </c>
      <c r="L24" s="38">
        <v>0.90710382513661203</v>
      </c>
      <c r="M24" s="112"/>
      <c r="N24" s="112"/>
    </row>
    <row r="25" spans="1:14" ht="15.75">
      <c r="A25" s="939" t="s">
        <v>147</v>
      </c>
      <c r="B25" s="785"/>
      <c r="C25" s="785"/>
      <c r="D25" s="310">
        <v>4</v>
      </c>
      <c r="E25" s="310">
        <v>240</v>
      </c>
      <c r="F25" s="373">
        <v>0.74978221612719176</v>
      </c>
      <c r="G25" s="308">
        <v>0.73333333333333328</v>
      </c>
      <c r="H25" s="374">
        <v>0</v>
      </c>
      <c r="I25" s="308">
        <v>0</v>
      </c>
      <c r="J25" s="307">
        <v>19.333333333333332</v>
      </c>
      <c r="K25" s="307">
        <v>6</v>
      </c>
      <c r="L25" s="308">
        <v>0.76543209876543206</v>
      </c>
      <c r="M25" s="112"/>
      <c r="N25" s="112"/>
    </row>
    <row r="26" spans="1:14" ht="15.75">
      <c r="A26" s="888" t="s">
        <v>150</v>
      </c>
      <c r="B26" s="827" t="s">
        <v>29</v>
      </c>
      <c r="C26" s="88" t="s">
        <v>30</v>
      </c>
      <c r="D26" s="519"/>
      <c r="E26" s="519"/>
      <c r="F26" s="519"/>
      <c r="G26" s="519"/>
      <c r="H26" s="519"/>
      <c r="I26" s="519"/>
      <c r="J26" s="519"/>
      <c r="K26" s="519"/>
      <c r="L26" s="519"/>
      <c r="M26" s="112"/>
      <c r="N26" s="112"/>
    </row>
    <row r="27" spans="1:14" ht="15.75">
      <c r="A27" s="888"/>
      <c r="B27" s="827"/>
      <c r="C27" s="88" t="s">
        <v>31</v>
      </c>
      <c r="D27" s="519"/>
      <c r="E27" s="519"/>
      <c r="F27" s="519"/>
      <c r="G27" s="519"/>
      <c r="H27" s="519"/>
      <c r="I27" s="519"/>
      <c r="J27" s="519"/>
      <c r="K27" s="519"/>
      <c r="L27" s="519"/>
      <c r="M27" s="112"/>
      <c r="N27" s="112"/>
    </row>
    <row r="28" spans="1:14" ht="15.75">
      <c r="A28" s="888"/>
      <c r="B28" s="827"/>
      <c r="C28" s="88" t="s">
        <v>32</v>
      </c>
      <c r="D28" s="519"/>
      <c r="E28" s="519"/>
      <c r="F28" s="519"/>
      <c r="G28" s="519"/>
      <c r="H28" s="519"/>
      <c r="I28" s="519"/>
      <c r="J28" s="519"/>
      <c r="K28" s="519"/>
      <c r="L28" s="519"/>
      <c r="M28" s="112"/>
      <c r="N28" s="112"/>
    </row>
    <row r="29" spans="1:14" ht="15.75">
      <c r="A29" s="888"/>
      <c r="B29" s="827"/>
      <c r="C29" s="88" t="s">
        <v>33</v>
      </c>
      <c r="D29" s="519"/>
      <c r="E29" s="519"/>
      <c r="F29" s="519"/>
      <c r="G29" s="519"/>
      <c r="H29" s="519"/>
      <c r="I29" s="519"/>
      <c r="J29" s="519"/>
      <c r="K29" s="519"/>
      <c r="L29" s="519"/>
      <c r="M29" s="112"/>
      <c r="N29" s="112"/>
    </row>
    <row r="30" spans="1:14" ht="15.75">
      <c r="A30" s="888"/>
      <c r="B30" s="827"/>
      <c r="C30" s="88" t="s">
        <v>151</v>
      </c>
      <c r="D30" s="519"/>
      <c r="E30" s="519"/>
      <c r="F30" s="519"/>
      <c r="G30" s="519"/>
      <c r="H30" s="519"/>
      <c r="I30" s="519"/>
      <c r="J30" s="519"/>
      <c r="K30" s="519"/>
      <c r="L30" s="519"/>
      <c r="M30" s="112"/>
      <c r="N30" s="112"/>
    </row>
    <row r="31" spans="1:14" ht="15.75">
      <c r="A31" s="888"/>
      <c r="B31" s="827" t="s">
        <v>35</v>
      </c>
      <c r="C31" s="88" t="s">
        <v>36</v>
      </c>
      <c r="D31" s="519"/>
      <c r="E31" s="519"/>
      <c r="F31" s="519"/>
      <c r="G31" s="519"/>
      <c r="H31" s="519"/>
      <c r="I31" s="519"/>
      <c r="J31" s="519"/>
      <c r="K31" s="519"/>
      <c r="L31" s="519"/>
      <c r="M31" s="112"/>
      <c r="N31" s="112"/>
    </row>
    <row r="32" spans="1:14" ht="15.75">
      <c r="A32" s="888"/>
      <c r="B32" s="827"/>
      <c r="C32" s="88" t="s">
        <v>37</v>
      </c>
      <c r="D32" s="519"/>
      <c r="E32" s="519"/>
      <c r="F32" s="519"/>
      <c r="G32" s="519"/>
      <c r="H32" s="519"/>
      <c r="I32" s="519"/>
      <c r="J32" s="519"/>
      <c r="K32" s="519"/>
      <c r="L32" s="519"/>
      <c r="M32" s="112"/>
      <c r="N32" s="112"/>
    </row>
    <row r="33" spans="1:14" ht="15.75">
      <c r="A33" s="888"/>
      <c r="B33" s="827"/>
      <c r="C33" s="88" t="s">
        <v>38</v>
      </c>
      <c r="D33" s="519"/>
      <c r="E33" s="519"/>
      <c r="F33" s="519"/>
      <c r="G33" s="519"/>
      <c r="H33" s="519"/>
      <c r="I33" s="519"/>
      <c r="J33" s="519"/>
      <c r="K33" s="519"/>
      <c r="L33" s="519"/>
      <c r="M33" s="112"/>
      <c r="N33" s="112"/>
    </row>
    <row r="34" spans="1:14" ht="15.75">
      <c r="A34" s="888"/>
      <c r="B34" s="827"/>
      <c r="C34" s="88" t="s">
        <v>39</v>
      </c>
      <c r="D34" s="519"/>
      <c r="E34" s="519"/>
      <c r="F34" s="519"/>
      <c r="G34" s="519"/>
      <c r="H34" s="519"/>
      <c r="I34" s="519"/>
      <c r="J34" s="519"/>
      <c r="K34" s="519"/>
      <c r="L34" s="519"/>
      <c r="M34" s="112"/>
      <c r="N34" s="112"/>
    </row>
    <row r="35" spans="1:14" ht="15.75">
      <c r="A35" s="888"/>
      <c r="B35" s="827"/>
      <c r="C35" s="88" t="s">
        <v>40</v>
      </c>
      <c r="D35" s="519"/>
      <c r="E35" s="519"/>
      <c r="F35" s="519"/>
      <c r="G35" s="519"/>
      <c r="H35" s="519"/>
      <c r="I35" s="519"/>
      <c r="J35" s="519"/>
      <c r="K35" s="519"/>
      <c r="L35" s="519"/>
      <c r="M35" s="112"/>
      <c r="N35" s="112"/>
    </row>
    <row r="36" spans="1:14" ht="15.75">
      <c r="A36" s="888"/>
      <c r="B36" s="827"/>
      <c r="C36" s="88" t="s">
        <v>152</v>
      </c>
      <c r="D36" s="519"/>
      <c r="E36" s="519"/>
      <c r="F36" s="519"/>
      <c r="G36" s="519"/>
      <c r="H36" s="519"/>
      <c r="I36" s="519"/>
      <c r="J36" s="519"/>
      <c r="K36" s="519"/>
      <c r="L36" s="519"/>
      <c r="M36" s="112"/>
      <c r="N36" s="112"/>
    </row>
    <row r="37" spans="1:14" ht="15" customHeight="1">
      <c r="A37" s="888"/>
      <c r="B37" s="787" t="s">
        <v>42</v>
      </c>
      <c r="C37" s="88" t="s">
        <v>43</v>
      </c>
      <c r="D37" s="81"/>
      <c r="E37" s="81"/>
      <c r="F37" s="154"/>
      <c r="G37" s="38"/>
      <c r="H37" s="38"/>
      <c r="I37" s="38"/>
      <c r="J37" s="55"/>
      <c r="K37" s="55"/>
      <c r="L37" s="38"/>
      <c r="M37" s="112"/>
      <c r="N37" s="112"/>
    </row>
    <row r="38" spans="1:14" ht="15.75">
      <c r="A38" s="888"/>
      <c r="B38" s="787"/>
      <c r="C38" s="286" t="s">
        <v>44</v>
      </c>
      <c r="D38" s="81">
        <v>1</v>
      </c>
      <c r="E38" s="81">
        <v>40</v>
      </c>
      <c r="F38" s="153">
        <v>0.75657894736842102</v>
      </c>
      <c r="G38" s="38">
        <v>1.0888888888888888</v>
      </c>
      <c r="H38" s="38">
        <v>0</v>
      </c>
      <c r="I38" s="38">
        <v>0</v>
      </c>
      <c r="J38" s="55">
        <v>2.3333333333333335</v>
      </c>
      <c r="K38" s="55">
        <v>1</v>
      </c>
      <c r="L38" s="38">
        <v>1.017094017094017</v>
      </c>
      <c r="M38" s="112"/>
      <c r="N38" s="112"/>
    </row>
    <row r="39" spans="1:14" ht="15.75">
      <c r="A39" s="888"/>
      <c r="B39" s="787"/>
      <c r="C39" s="88" t="s">
        <v>153</v>
      </c>
      <c r="D39" s="81"/>
      <c r="E39" s="81"/>
      <c r="F39" s="154"/>
      <c r="G39" s="38"/>
      <c r="H39" s="38"/>
      <c r="I39" s="38"/>
      <c r="J39" s="55"/>
      <c r="K39" s="55"/>
      <c r="L39" s="38"/>
      <c r="M39" s="112"/>
      <c r="N39" s="112"/>
    </row>
    <row r="40" spans="1:14" ht="15.75">
      <c r="A40" s="888"/>
      <c r="B40" s="787"/>
      <c r="C40" s="88" t="s">
        <v>46</v>
      </c>
      <c r="D40" s="81"/>
      <c r="E40" s="81"/>
      <c r="F40" s="154"/>
      <c r="G40" s="38"/>
      <c r="H40" s="38"/>
      <c r="I40" s="38"/>
      <c r="J40" s="55"/>
      <c r="K40" s="55"/>
      <c r="L40" s="38"/>
      <c r="M40" s="112"/>
      <c r="N40" s="112"/>
    </row>
    <row r="41" spans="1:14" ht="15.75">
      <c r="A41" s="939" t="s">
        <v>147</v>
      </c>
      <c r="B41" s="785"/>
      <c r="C41" s="785"/>
      <c r="D41" s="310">
        <v>1</v>
      </c>
      <c r="E41" s="310">
        <v>40</v>
      </c>
      <c r="F41" s="373">
        <v>0.75657894736842102</v>
      </c>
      <c r="G41" s="308">
        <v>1.0888888888888888</v>
      </c>
      <c r="H41" s="308">
        <v>0</v>
      </c>
      <c r="I41" s="308">
        <v>0</v>
      </c>
      <c r="J41" s="307">
        <v>2.3333333333333335</v>
      </c>
      <c r="K41" s="307">
        <v>1</v>
      </c>
      <c r="L41" s="308">
        <v>1.017094017094017</v>
      </c>
      <c r="M41" s="112"/>
      <c r="N41" s="112"/>
    </row>
    <row r="42" spans="1:14" ht="15" customHeight="1">
      <c r="A42" s="940" t="s">
        <v>154</v>
      </c>
      <c r="B42" s="941" t="s">
        <v>47</v>
      </c>
      <c r="C42" s="22" t="s">
        <v>48</v>
      </c>
      <c r="D42" s="519"/>
      <c r="E42" s="519"/>
      <c r="F42" s="519"/>
      <c r="G42" s="519"/>
      <c r="H42" s="519"/>
      <c r="I42" s="519"/>
      <c r="J42" s="519"/>
      <c r="K42" s="519"/>
      <c r="L42" s="519"/>
      <c r="M42" s="112"/>
      <c r="N42" s="112"/>
    </row>
    <row r="43" spans="1:14" ht="15" customHeight="1">
      <c r="A43" s="940"/>
      <c r="B43" s="942"/>
      <c r="C43" s="22" t="s">
        <v>49</v>
      </c>
      <c r="D43" s="519"/>
      <c r="E43" s="519"/>
      <c r="F43" s="519"/>
      <c r="G43" s="519"/>
      <c r="H43" s="519"/>
      <c r="I43" s="519"/>
      <c r="J43" s="519"/>
      <c r="K43" s="519"/>
      <c r="L43" s="519"/>
      <c r="M43" s="112"/>
      <c r="N43" s="112"/>
    </row>
    <row r="44" spans="1:14" ht="15" customHeight="1">
      <c r="A44" s="940"/>
      <c r="B44" s="942"/>
      <c r="C44" s="22" t="s">
        <v>50</v>
      </c>
      <c r="D44" s="519"/>
      <c r="E44" s="519"/>
      <c r="F44" s="519"/>
      <c r="G44" s="519"/>
      <c r="H44" s="519"/>
      <c r="I44" s="519"/>
      <c r="J44" s="519"/>
      <c r="K44" s="519"/>
      <c r="L44" s="519"/>
      <c r="M44" s="112"/>
      <c r="N44" s="112"/>
    </row>
    <row r="45" spans="1:14" ht="15" customHeight="1">
      <c r="A45" s="940"/>
      <c r="B45" s="942"/>
      <c r="C45" s="22" t="s">
        <v>51</v>
      </c>
      <c r="D45" s="519"/>
      <c r="E45" s="519"/>
      <c r="F45" s="519"/>
      <c r="G45" s="519"/>
      <c r="H45" s="519"/>
      <c r="I45" s="519"/>
      <c r="J45" s="519"/>
      <c r="K45" s="519"/>
      <c r="L45" s="519"/>
      <c r="M45" s="112"/>
      <c r="N45" s="112"/>
    </row>
    <row r="46" spans="1:14" ht="15" customHeight="1">
      <c r="A46" s="940"/>
      <c r="B46" s="942"/>
      <c r="C46" s="22" t="s">
        <v>52</v>
      </c>
      <c r="D46" s="519"/>
      <c r="E46" s="519"/>
      <c r="F46" s="519"/>
      <c r="G46" s="519"/>
      <c r="H46" s="519"/>
      <c r="I46" s="519"/>
      <c r="J46" s="519"/>
      <c r="K46" s="519"/>
      <c r="L46" s="519"/>
      <c r="M46" s="112"/>
      <c r="N46" s="112"/>
    </row>
    <row r="47" spans="1:14" ht="15" customHeight="1">
      <c r="A47" s="940"/>
      <c r="B47" s="942"/>
      <c r="C47" s="22" t="s">
        <v>53</v>
      </c>
      <c r="D47" s="519"/>
      <c r="E47" s="519"/>
      <c r="F47" s="519"/>
      <c r="G47" s="519"/>
      <c r="H47" s="519"/>
      <c r="I47" s="519"/>
      <c r="J47" s="519"/>
      <c r="K47" s="519"/>
      <c r="L47" s="519"/>
      <c r="M47" s="112"/>
      <c r="N47" s="112"/>
    </row>
    <row r="48" spans="1:14" ht="15" customHeight="1">
      <c r="A48" s="940"/>
      <c r="B48" s="942"/>
      <c r="C48" s="22" t="s">
        <v>54</v>
      </c>
      <c r="D48" s="519"/>
      <c r="E48" s="519"/>
      <c r="F48" s="519"/>
      <c r="G48" s="519"/>
      <c r="H48" s="519"/>
      <c r="I48" s="519"/>
      <c r="J48" s="519"/>
      <c r="K48" s="519"/>
      <c r="L48" s="519"/>
      <c r="M48" s="112"/>
      <c r="N48" s="112"/>
    </row>
    <row r="49" spans="1:14" ht="15" customHeight="1">
      <c r="A49" s="940"/>
      <c r="B49" s="943"/>
      <c r="C49" s="22" t="s">
        <v>155</v>
      </c>
      <c r="D49" s="519"/>
      <c r="E49" s="519"/>
      <c r="F49" s="519"/>
      <c r="G49" s="519"/>
      <c r="H49" s="519"/>
      <c r="I49" s="519"/>
      <c r="J49" s="519"/>
      <c r="K49" s="519"/>
      <c r="L49" s="519"/>
      <c r="M49" s="112"/>
      <c r="N49" s="112"/>
    </row>
    <row r="50" spans="1:14" ht="15.75">
      <c r="A50" s="939" t="s">
        <v>147</v>
      </c>
      <c r="B50" s="785"/>
      <c r="C50" s="785"/>
      <c r="D50" s="371">
        <v>0</v>
      </c>
      <c r="E50" s="371">
        <v>0</v>
      </c>
      <c r="F50" s="375"/>
      <c r="G50" s="376"/>
      <c r="H50" s="376"/>
      <c r="I50" s="376"/>
      <c r="J50" s="377">
        <v>0</v>
      </c>
      <c r="K50" s="377"/>
      <c r="L50" s="376"/>
      <c r="M50" s="112"/>
      <c r="N50" s="112"/>
    </row>
    <row r="51" spans="1:14" ht="15.75" customHeight="1">
      <c r="A51" s="888" t="s">
        <v>156</v>
      </c>
      <c r="B51" s="934" t="s">
        <v>56</v>
      </c>
      <c r="C51" s="88" t="s">
        <v>57</v>
      </c>
      <c r="D51" s="519"/>
      <c r="E51" s="519"/>
      <c r="F51" s="519"/>
      <c r="G51" s="519"/>
      <c r="H51" s="519"/>
      <c r="I51" s="519"/>
      <c r="J51" s="519"/>
      <c r="K51" s="519"/>
      <c r="L51" s="519"/>
      <c r="M51" s="112"/>
      <c r="N51" s="112"/>
    </row>
    <row r="52" spans="1:14" ht="15.75">
      <c r="A52" s="888"/>
      <c r="B52" s="935"/>
      <c r="C52" s="88" t="s">
        <v>58</v>
      </c>
      <c r="D52" s="519"/>
      <c r="E52" s="519"/>
      <c r="F52" s="519"/>
      <c r="G52" s="519"/>
      <c r="H52" s="519"/>
      <c r="I52" s="519"/>
      <c r="J52" s="519"/>
      <c r="K52" s="519"/>
      <c r="L52" s="519"/>
      <c r="M52" s="112"/>
      <c r="N52" s="112"/>
    </row>
    <row r="53" spans="1:14" ht="15.75">
      <c r="A53" s="888"/>
      <c r="B53" s="936"/>
      <c r="C53" s="88" t="s">
        <v>157</v>
      </c>
      <c r="D53" s="519"/>
      <c r="E53" s="519"/>
      <c r="F53" s="519"/>
      <c r="G53" s="519"/>
      <c r="H53" s="519"/>
      <c r="I53" s="519"/>
      <c r="J53" s="519"/>
      <c r="K53" s="519"/>
      <c r="L53" s="519"/>
      <c r="M53" s="112"/>
      <c r="N53" s="112"/>
    </row>
    <row r="54" spans="1:14" ht="15.75">
      <c r="A54" s="888"/>
      <c r="B54" s="787" t="s">
        <v>60</v>
      </c>
      <c r="C54" s="88" t="s">
        <v>61</v>
      </c>
      <c r="D54" s="81"/>
      <c r="E54" s="81"/>
      <c r="F54" s="154"/>
      <c r="G54" s="38"/>
      <c r="H54" s="38"/>
      <c r="I54" s="38"/>
      <c r="J54" s="55"/>
      <c r="K54" s="55"/>
      <c r="L54" s="38"/>
      <c r="M54" s="112"/>
      <c r="N54" s="112"/>
    </row>
    <row r="55" spans="1:14" ht="15.75">
      <c r="A55" s="888"/>
      <c r="B55" s="787"/>
      <c r="C55" s="88" t="s">
        <v>62</v>
      </c>
      <c r="D55" s="81"/>
      <c r="E55" s="81"/>
      <c r="F55" s="154"/>
      <c r="G55" s="38"/>
      <c r="H55" s="38"/>
      <c r="I55" s="38"/>
      <c r="J55" s="55"/>
      <c r="K55" s="55"/>
      <c r="L55" s="38"/>
      <c r="M55" s="112"/>
      <c r="N55" s="112"/>
    </row>
    <row r="56" spans="1:14" ht="15.75">
      <c r="A56" s="888"/>
      <c r="B56" s="787"/>
      <c r="C56" s="88" t="s">
        <v>63</v>
      </c>
      <c r="D56" s="81"/>
      <c r="E56" s="81"/>
      <c r="F56" s="154"/>
      <c r="G56" s="38"/>
      <c r="H56" s="38"/>
      <c r="I56" s="38"/>
      <c r="J56" s="55"/>
      <c r="K56" s="55"/>
      <c r="L56" s="38"/>
      <c r="M56" s="112"/>
      <c r="N56" s="112"/>
    </row>
    <row r="57" spans="1:14" ht="15.75">
      <c r="A57" s="888"/>
      <c r="B57" s="787"/>
      <c r="C57" s="286" t="s">
        <v>64</v>
      </c>
      <c r="D57" s="81">
        <v>1</v>
      </c>
      <c r="E57" s="81">
        <v>120</v>
      </c>
      <c r="F57" s="153">
        <v>0.82124999999999992</v>
      </c>
      <c r="G57" s="38">
        <v>0.375</v>
      </c>
      <c r="H57" s="38">
        <v>0</v>
      </c>
      <c r="I57" s="38">
        <v>0</v>
      </c>
      <c r="J57" s="55">
        <v>13.333333333333334</v>
      </c>
      <c r="K57" s="55">
        <v>22</v>
      </c>
      <c r="L57" s="38">
        <v>0.46783625730994149</v>
      </c>
      <c r="M57" s="112"/>
      <c r="N57" s="112"/>
    </row>
    <row r="58" spans="1:14" ht="15.75">
      <c r="A58" s="888"/>
      <c r="B58" s="787"/>
      <c r="C58" s="88" t="s">
        <v>65</v>
      </c>
      <c r="D58" s="81"/>
      <c r="E58" s="81"/>
      <c r="F58" s="154"/>
      <c r="G58" s="38"/>
      <c r="H58" s="38"/>
      <c r="I58" s="38"/>
      <c r="J58" s="55"/>
      <c r="K58" s="55"/>
      <c r="L58" s="38"/>
      <c r="M58" s="112"/>
      <c r="N58" s="112"/>
    </row>
    <row r="59" spans="1:14" ht="15.75">
      <c r="A59" s="888"/>
      <c r="B59" s="787"/>
      <c r="C59" s="286" t="s">
        <v>66</v>
      </c>
      <c r="D59" s="81">
        <v>1</v>
      </c>
      <c r="E59" s="81">
        <v>80</v>
      </c>
      <c r="F59" s="153">
        <v>0.9562950937950937</v>
      </c>
      <c r="G59" s="38">
        <v>0.9642857142857143</v>
      </c>
      <c r="H59" s="38">
        <v>0</v>
      </c>
      <c r="I59" s="38">
        <v>0</v>
      </c>
      <c r="J59" s="55">
        <v>4</v>
      </c>
      <c r="K59" s="55">
        <v>2</v>
      </c>
      <c r="L59" s="38">
        <v>0.26744186046511625</v>
      </c>
      <c r="M59" s="112"/>
      <c r="N59" s="112"/>
    </row>
    <row r="60" spans="1:14" ht="15.75">
      <c r="A60" s="888"/>
      <c r="B60" s="827" t="s">
        <v>67</v>
      </c>
      <c r="C60" s="88" t="s">
        <v>68</v>
      </c>
      <c r="D60" s="519"/>
      <c r="E60" s="519"/>
      <c r="F60" s="519"/>
      <c r="G60" s="519"/>
      <c r="H60" s="519"/>
      <c r="I60" s="519"/>
      <c r="J60" s="519"/>
      <c r="K60" s="519"/>
      <c r="L60" s="519"/>
      <c r="M60" s="112"/>
      <c r="N60" s="112"/>
    </row>
    <row r="61" spans="1:14" ht="15.75">
      <c r="A61" s="888"/>
      <c r="B61" s="827"/>
      <c r="C61" s="88" t="s">
        <v>69</v>
      </c>
      <c r="D61" s="519"/>
      <c r="E61" s="519"/>
      <c r="F61" s="519"/>
      <c r="G61" s="519"/>
      <c r="H61" s="519"/>
      <c r="I61" s="519"/>
      <c r="J61" s="519"/>
      <c r="K61" s="519"/>
      <c r="L61" s="519"/>
      <c r="M61" s="112"/>
      <c r="N61" s="112"/>
    </row>
    <row r="62" spans="1:14" ht="15.75">
      <c r="A62" s="888"/>
      <c r="B62" s="827"/>
      <c r="C62" s="88" t="s">
        <v>70</v>
      </c>
      <c r="D62" s="519"/>
      <c r="E62" s="519"/>
      <c r="F62" s="519"/>
      <c r="G62" s="519"/>
      <c r="H62" s="519"/>
      <c r="I62" s="519"/>
      <c r="J62" s="519"/>
      <c r="K62" s="519"/>
      <c r="L62" s="519"/>
      <c r="M62" s="112"/>
      <c r="N62" s="112"/>
    </row>
    <row r="63" spans="1:14" ht="15.75">
      <c r="A63" s="888"/>
      <c r="B63" s="827"/>
      <c r="C63" s="88" t="s">
        <v>158</v>
      </c>
      <c r="D63" s="519"/>
      <c r="E63" s="519"/>
      <c r="F63" s="519"/>
      <c r="G63" s="519"/>
      <c r="H63" s="519"/>
      <c r="I63" s="519"/>
      <c r="J63" s="519"/>
      <c r="K63" s="519"/>
      <c r="L63" s="519"/>
      <c r="M63" s="112"/>
      <c r="N63" s="112"/>
    </row>
    <row r="64" spans="1:14" s="276" customFormat="1" ht="15.75">
      <c r="A64" s="888"/>
      <c r="B64" s="707" t="s">
        <v>354</v>
      </c>
      <c r="C64" s="286" t="s">
        <v>74</v>
      </c>
      <c r="D64" s="81">
        <v>4</v>
      </c>
      <c r="E64" s="81">
        <v>320</v>
      </c>
      <c r="F64" s="261">
        <v>0.86981534090909085</v>
      </c>
      <c r="G64" s="108">
        <v>0.82403433476394849</v>
      </c>
      <c r="H64" s="108">
        <v>7.407407407407407E-2</v>
      </c>
      <c r="I64" s="108">
        <v>0.609375</v>
      </c>
      <c r="J64" s="206">
        <v>22.666666666666668</v>
      </c>
      <c r="K64" s="206">
        <v>11</v>
      </c>
      <c r="L64" s="108">
        <v>1.2361546499477534</v>
      </c>
      <c r="M64" s="112"/>
      <c r="N64" s="112"/>
    </row>
    <row r="65" spans="1:14" ht="15.75" customHeight="1">
      <c r="A65" s="888"/>
      <c r="B65" s="788" t="s">
        <v>397</v>
      </c>
      <c r="C65" s="88" t="s">
        <v>160</v>
      </c>
      <c r="D65" s="81"/>
      <c r="E65" s="81"/>
      <c r="F65" s="154"/>
      <c r="G65" s="38"/>
      <c r="H65" s="38"/>
      <c r="I65" s="38"/>
      <c r="J65" s="55"/>
      <c r="K65" s="55"/>
      <c r="L65" s="38"/>
      <c r="M65" s="112"/>
      <c r="N65" s="112"/>
    </row>
    <row r="66" spans="1:14" ht="15.75">
      <c r="A66" s="888"/>
      <c r="B66" s="790"/>
      <c r="C66" s="88" t="s">
        <v>161</v>
      </c>
      <c r="D66" s="81">
        <v>1</v>
      </c>
      <c r="E66" s="81">
        <v>120</v>
      </c>
      <c r="F66" s="153">
        <v>0.63690191387559802</v>
      </c>
      <c r="G66" s="38">
        <v>0.33333333333333331</v>
      </c>
      <c r="H66" s="38">
        <v>0</v>
      </c>
      <c r="I66" s="38">
        <v>0</v>
      </c>
      <c r="J66" s="55">
        <v>1.5</v>
      </c>
      <c r="K66" s="55">
        <v>2</v>
      </c>
      <c r="L66" s="38">
        <v>0.1388888888888889</v>
      </c>
      <c r="M66" s="112"/>
      <c r="N66" s="112"/>
    </row>
    <row r="67" spans="1:14" ht="15.75">
      <c r="A67" s="939" t="s">
        <v>147</v>
      </c>
      <c r="B67" s="785"/>
      <c r="C67" s="785"/>
      <c r="D67" s="310">
        <v>7</v>
      </c>
      <c r="E67" s="310">
        <v>640</v>
      </c>
      <c r="F67" s="373">
        <v>0.78804167141338199</v>
      </c>
      <c r="G67" s="308">
        <v>0.82456140350877194</v>
      </c>
      <c r="H67" s="308">
        <v>3.3755274261603373E-2</v>
      </c>
      <c r="I67" s="308">
        <v>0.41489361702127658</v>
      </c>
      <c r="J67" s="307">
        <v>41.5</v>
      </c>
      <c r="K67" s="307">
        <v>36.333333333333336</v>
      </c>
      <c r="L67" s="308">
        <v>0.81331077270163565</v>
      </c>
      <c r="M67" s="112"/>
      <c r="N67" s="112"/>
    </row>
    <row r="68" spans="1:14" ht="15.75">
      <c r="A68" s="888" t="s">
        <v>162</v>
      </c>
      <c r="B68" s="329" t="s">
        <v>163</v>
      </c>
      <c r="C68" s="78" t="s">
        <v>164</v>
      </c>
      <c r="D68" s="519"/>
      <c r="E68" s="519"/>
      <c r="F68" s="519"/>
      <c r="G68" s="519"/>
      <c r="H68" s="519"/>
      <c r="I68" s="519"/>
      <c r="J68" s="519"/>
      <c r="K68" s="519"/>
      <c r="L68" s="519"/>
      <c r="M68" s="112"/>
      <c r="N68" s="112"/>
    </row>
    <row r="69" spans="1:14" ht="15.75" customHeight="1">
      <c r="A69" s="888"/>
      <c r="B69" s="788" t="s">
        <v>78</v>
      </c>
      <c r="C69" s="286" t="s">
        <v>165</v>
      </c>
      <c r="D69" s="81">
        <v>3</v>
      </c>
      <c r="E69" s="81">
        <v>320</v>
      </c>
      <c r="F69" s="153">
        <v>0.84565217391304359</v>
      </c>
      <c r="G69" s="38">
        <v>0.52857142857142858</v>
      </c>
      <c r="H69" s="38">
        <v>0</v>
      </c>
      <c r="I69" s="38">
        <v>0</v>
      </c>
      <c r="J69" s="55">
        <v>16</v>
      </c>
      <c r="K69" s="55">
        <v>20</v>
      </c>
      <c r="L69" s="38">
        <v>0.38138138138138139</v>
      </c>
      <c r="M69" s="112"/>
      <c r="N69" s="112"/>
    </row>
    <row r="70" spans="1:14" ht="15.75">
      <c r="A70" s="888"/>
      <c r="B70" s="790"/>
      <c r="C70" s="78" t="s">
        <v>80</v>
      </c>
      <c r="D70" s="81"/>
      <c r="E70" s="81"/>
      <c r="F70" s="154"/>
      <c r="G70" s="38"/>
      <c r="H70" s="38"/>
      <c r="I70" s="38"/>
      <c r="J70" s="55"/>
      <c r="K70" s="55"/>
      <c r="L70" s="38"/>
      <c r="M70" s="112"/>
      <c r="N70" s="112"/>
    </row>
    <row r="71" spans="1:14" ht="15.75">
      <c r="A71" s="888"/>
      <c r="B71" s="787" t="s">
        <v>402</v>
      </c>
      <c r="C71" s="286" t="s">
        <v>82</v>
      </c>
      <c r="D71" s="81">
        <v>1</v>
      </c>
      <c r="E71" s="81">
        <v>60</v>
      </c>
      <c r="F71" s="153">
        <v>0.75926237161531274</v>
      </c>
      <c r="G71" s="38">
        <v>0.75</v>
      </c>
      <c r="H71" s="38">
        <v>4.7619047619047616E-2</v>
      </c>
      <c r="I71" s="38">
        <v>0</v>
      </c>
      <c r="J71" s="55">
        <v>2</v>
      </c>
      <c r="K71" s="55">
        <v>2</v>
      </c>
      <c r="L71" s="38">
        <v>0.29608938547486036</v>
      </c>
      <c r="M71" s="112"/>
      <c r="N71" s="112"/>
    </row>
    <row r="72" spans="1:14" ht="15.75">
      <c r="A72" s="888"/>
      <c r="B72" s="787"/>
      <c r="C72" s="286" t="s">
        <v>83</v>
      </c>
      <c r="D72" s="54">
        <v>1</v>
      </c>
      <c r="E72" s="54">
        <v>60</v>
      </c>
      <c r="F72" s="153">
        <v>0.72</v>
      </c>
      <c r="G72" s="38">
        <v>0.68421052631578949</v>
      </c>
      <c r="H72" s="38">
        <v>0</v>
      </c>
      <c r="I72" s="38">
        <v>0</v>
      </c>
      <c r="J72" s="55"/>
      <c r="K72" s="55">
        <v>3</v>
      </c>
      <c r="L72" s="38">
        <v>0.77659574468085102</v>
      </c>
      <c r="M72" s="112"/>
      <c r="N72" s="112"/>
    </row>
    <row r="73" spans="1:14" ht="15.75">
      <c r="A73" s="888"/>
      <c r="B73" s="944" t="s">
        <v>84</v>
      </c>
      <c r="C73" s="78" t="s">
        <v>85</v>
      </c>
      <c r="D73" s="519"/>
      <c r="E73" s="519"/>
      <c r="F73" s="519"/>
      <c r="G73" s="519"/>
      <c r="H73" s="519"/>
      <c r="I73" s="519"/>
      <c r="J73" s="519"/>
      <c r="K73" s="519"/>
      <c r="L73" s="519"/>
      <c r="M73" s="112"/>
      <c r="N73" s="112"/>
    </row>
    <row r="74" spans="1:14" ht="15.75">
      <c r="A74" s="888"/>
      <c r="B74" s="944"/>
      <c r="C74" s="78" t="s">
        <v>86</v>
      </c>
      <c r="D74" s="519"/>
      <c r="E74" s="519"/>
      <c r="F74" s="519"/>
      <c r="G74" s="519"/>
      <c r="H74" s="519"/>
      <c r="I74" s="519"/>
      <c r="J74" s="519"/>
      <c r="K74" s="519"/>
      <c r="L74" s="519"/>
      <c r="M74" s="112"/>
      <c r="N74" s="112"/>
    </row>
    <row r="75" spans="1:14" ht="15.75">
      <c r="A75" s="888"/>
      <c r="B75" s="787" t="s">
        <v>87</v>
      </c>
      <c r="C75" s="286" t="s">
        <v>88</v>
      </c>
      <c r="D75" s="81">
        <v>1</v>
      </c>
      <c r="E75" s="81">
        <v>80</v>
      </c>
      <c r="F75" s="153">
        <v>0.74540998217468801</v>
      </c>
      <c r="G75" s="38">
        <v>0.17391304347826086</v>
      </c>
      <c r="H75" s="38">
        <v>0</v>
      </c>
      <c r="I75" s="38">
        <v>0</v>
      </c>
      <c r="J75" s="55">
        <v>1</v>
      </c>
      <c r="K75" s="55">
        <v>1.3333333333333333</v>
      </c>
      <c r="L75" s="38">
        <v>0.78278688524590168</v>
      </c>
      <c r="M75" s="112"/>
      <c r="N75" s="112"/>
    </row>
    <row r="76" spans="1:14" ht="15.75">
      <c r="A76" s="888"/>
      <c r="B76" s="787"/>
      <c r="C76" s="286" t="s">
        <v>89</v>
      </c>
      <c r="D76" s="81">
        <v>1</v>
      </c>
      <c r="E76" s="81">
        <v>40</v>
      </c>
      <c r="F76" s="153">
        <v>0.7306888544891641</v>
      </c>
      <c r="G76" s="38">
        <v>0.6</v>
      </c>
      <c r="H76" s="38">
        <v>0</v>
      </c>
      <c r="I76" s="38">
        <v>0</v>
      </c>
      <c r="J76" s="55">
        <v>1.6666666666666667</v>
      </c>
      <c r="K76" s="55">
        <v>1.6666666666666667</v>
      </c>
      <c r="L76" s="38">
        <v>0.88976377952755903</v>
      </c>
      <c r="M76" s="112"/>
      <c r="N76" s="112"/>
    </row>
    <row r="77" spans="1:14" ht="15.75">
      <c r="A77" s="888"/>
      <c r="B77" s="787"/>
      <c r="C77" s="286" t="s">
        <v>90</v>
      </c>
      <c r="D77" s="81">
        <v>2</v>
      </c>
      <c r="E77" s="81">
        <v>120</v>
      </c>
      <c r="F77" s="153">
        <v>0.38997563352826509</v>
      </c>
      <c r="G77" s="38">
        <v>0.17777777777777778</v>
      </c>
      <c r="H77" s="38">
        <v>0</v>
      </c>
      <c r="I77" s="38">
        <v>0</v>
      </c>
      <c r="J77" s="55">
        <v>2.6666666666666665</v>
      </c>
      <c r="K77" s="55">
        <v>38.666666666666664</v>
      </c>
      <c r="L77" s="38">
        <v>0.90543735224586286</v>
      </c>
      <c r="M77" s="112"/>
      <c r="N77" s="112"/>
    </row>
    <row r="78" spans="1:14" ht="15.75">
      <c r="A78" s="888"/>
      <c r="B78" s="787"/>
      <c r="C78" s="78" t="s">
        <v>166</v>
      </c>
      <c r="D78" s="81"/>
      <c r="E78" s="81"/>
      <c r="F78" s="154"/>
      <c r="G78" s="38"/>
      <c r="H78" s="38"/>
      <c r="I78" s="38"/>
      <c r="J78" s="55"/>
      <c r="K78" s="55"/>
      <c r="L78" s="38"/>
      <c r="M78" s="112"/>
      <c r="N78" s="112"/>
    </row>
    <row r="79" spans="1:14" ht="15.75">
      <c r="A79" s="888"/>
      <c r="B79" s="787" t="s">
        <v>167</v>
      </c>
      <c r="C79" s="286" t="s">
        <v>93</v>
      </c>
      <c r="D79" s="81">
        <v>1</v>
      </c>
      <c r="E79" s="81">
        <v>60</v>
      </c>
      <c r="F79" s="153">
        <v>0.91696610063483119</v>
      </c>
      <c r="G79" s="38">
        <v>0.63235294117647056</v>
      </c>
      <c r="H79" s="38">
        <v>0</v>
      </c>
      <c r="I79" s="38">
        <v>0</v>
      </c>
      <c r="J79" s="55">
        <v>9.3333333333333339</v>
      </c>
      <c r="K79" s="55">
        <v>1.3333333333333333</v>
      </c>
      <c r="L79" s="38">
        <v>0.81067961165048541</v>
      </c>
      <c r="M79" s="112"/>
      <c r="N79" s="112"/>
    </row>
    <row r="80" spans="1:14" ht="15.75">
      <c r="A80" s="888"/>
      <c r="B80" s="787"/>
      <c r="C80" s="78" t="s">
        <v>168</v>
      </c>
      <c r="D80" s="81"/>
      <c r="E80" s="81"/>
      <c r="F80" s="154"/>
      <c r="G80" s="38"/>
      <c r="H80" s="38"/>
      <c r="I80" s="38"/>
      <c r="J80" s="55"/>
      <c r="K80" s="55"/>
      <c r="L80" s="38"/>
      <c r="M80" s="112"/>
      <c r="N80" s="112"/>
    </row>
    <row r="81" spans="1:14" ht="15.75">
      <c r="A81" s="888"/>
      <c r="B81" s="787"/>
      <c r="C81" s="286" t="s">
        <v>169</v>
      </c>
      <c r="D81" s="81">
        <v>1</v>
      </c>
      <c r="E81" s="81">
        <v>60</v>
      </c>
      <c r="F81" s="153">
        <v>0.97101495568987828</v>
      </c>
      <c r="G81" s="38">
        <v>1</v>
      </c>
      <c r="H81" s="38">
        <v>0</v>
      </c>
      <c r="I81" s="38">
        <v>0</v>
      </c>
      <c r="J81" s="55">
        <v>11.666666666666666</v>
      </c>
      <c r="K81" s="55">
        <v>2</v>
      </c>
      <c r="L81" s="38">
        <v>0.55172413793103448</v>
      </c>
      <c r="M81" s="112"/>
      <c r="N81" s="112"/>
    </row>
    <row r="82" spans="1:14" ht="15.75">
      <c r="A82" s="888"/>
      <c r="B82" s="787" t="s">
        <v>170</v>
      </c>
      <c r="C82" s="286" t="s">
        <v>171</v>
      </c>
      <c r="D82" s="81">
        <v>1</v>
      </c>
      <c r="E82" s="81">
        <v>60</v>
      </c>
      <c r="F82" s="153">
        <v>0.84436922917315071</v>
      </c>
      <c r="G82" s="38">
        <v>0.91666666666666663</v>
      </c>
      <c r="H82" s="38">
        <v>0</v>
      </c>
      <c r="I82" s="38">
        <v>0</v>
      </c>
      <c r="J82" s="55">
        <v>7.333333333333333</v>
      </c>
      <c r="K82" s="55">
        <v>2.3333333333333335</v>
      </c>
      <c r="L82" s="38">
        <v>0.91627906976744189</v>
      </c>
      <c r="M82" s="112"/>
      <c r="N82" s="112"/>
    </row>
    <row r="83" spans="1:14" ht="15.75">
      <c r="A83" s="888"/>
      <c r="B83" s="787"/>
      <c r="C83" s="78" t="s">
        <v>172</v>
      </c>
      <c r="D83" s="81"/>
      <c r="E83" s="81"/>
      <c r="F83" s="154"/>
      <c r="G83" s="38"/>
      <c r="H83" s="38"/>
      <c r="I83" s="38"/>
      <c r="J83" s="55"/>
      <c r="K83" s="55"/>
      <c r="L83" s="38"/>
      <c r="M83" s="112"/>
      <c r="N83" s="112"/>
    </row>
    <row r="84" spans="1:14" ht="15.75">
      <c r="A84" s="888"/>
      <c r="B84" s="787"/>
      <c r="C84" s="78" t="s">
        <v>173</v>
      </c>
      <c r="D84" s="54"/>
      <c r="E84" s="54"/>
      <c r="F84" s="154"/>
      <c r="G84" s="38"/>
      <c r="H84" s="38"/>
      <c r="I84" s="38"/>
      <c r="J84" s="55"/>
      <c r="K84" s="55"/>
      <c r="L84" s="38"/>
      <c r="M84" s="112"/>
      <c r="N84" s="112"/>
    </row>
    <row r="85" spans="1:14" ht="15.75">
      <c r="A85" s="939" t="s">
        <v>147</v>
      </c>
      <c r="B85" s="785"/>
      <c r="C85" s="785"/>
      <c r="D85" s="310">
        <v>12</v>
      </c>
      <c r="E85" s="310">
        <v>860</v>
      </c>
      <c r="F85" s="373">
        <v>0.76654360042740599</v>
      </c>
      <c r="G85" s="308">
        <v>0.52363184079601988</v>
      </c>
      <c r="H85" s="308">
        <v>5.3134962805526033E-4</v>
      </c>
      <c r="I85" s="308">
        <v>0</v>
      </c>
      <c r="J85" s="307">
        <v>51.666666666666671</v>
      </c>
      <c r="K85" s="307">
        <v>72.333333333333314</v>
      </c>
      <c r="L85" s="308">
        <v>0.62607758620689657</v>
      </c>
      <c r="M85" s="112"/>
      <c r="N85" s="112"/>
    </row>
    <row r="86" spans="1:14" ht="15.75">
      <c r="A86" s="888" t="s">
        <v>174</v>
      </c>
      <c r="B86" s="944" t="s">
        <v>100</v>
      </c>
      <c r="C86" s="78" t="s">
        <v>101</v>
      </c>
      <c r="D86" s="519"/>
      <c r="E86" s="519"/>
      <c r="F86" s="519"/>
      <c r="G86" s="519"/>
      <c r="H86" s="519"/>
      <c r="I86" s="519"/>
      <c r="J86" s="519"/>
      <c r="K86" s="519"/>
      <c r="L86" s="519"/>
      <c r="M86" s="112"/>
      <c r="N86" s="112"/>
    </row>
    <row r="87" spans="1:14" ht="15.75">
      <c r="A87" s="888"/>
      <c r="B87" s="944"/>
      <c r="C87" s="78" t="s">
        <v>102</v>
      </c>
      <c r="D87" s="519"/>
      <c r="E87" s="519"/>
      <c r="F87" s="519"/>
      <c r="G87" s="519"/>
      <c r="H87" s="519"/>
      <c r="I87" s="519"/>
      <c r="J87" s="519"/>
      <c r="K87" s="519"/>
      <c r="L87" s="519"/>
      <c r="M87" s="112"/>
      <c r="N87" s="112"/>
    </row>
    <row r="88" spans="1:14" ht="15.75">
      <c r="A88" s="888"/>
      <c r="B88" s="944"/>
      <c r="C88" s="78" t="s">
        <v>103</v>
      </c>
      <c r="D88" s="519"/>
      <c r="E88" s="519"/>
      <c r="F88" s="519"/>
      <c r="G88" s="519"/>
      <c r="H88" s="519"/>
      <c r="I88" s="519"/>
      <c r="J88" s="519"/>
      <c r="K88" s="519"/>
      <c r="L88" s="519"/>
      <c r="M88" s="112"/>
      <c r="N88" s="112"/>
    </row>
    <row r="89" spans="1:14" ht="15.75">
      <c r="A89" s="888"/>
      <c r="B89" s="326" t="s">
        <v>104</v>
      </c>
      <c r="C89" s="286" t="s">
        <v>105</v>
      </c>
      <c r="D89" s="81">
        <v>2</v>
      </c>
      <c r="E89" s="81">
        <v>120</v>
      </c>
      <c r="F89" s="153">
        <v>0.76932482721956397</v>
      </c>
      <c r="G89" s="38">
        <v>0.8529411764705882</v>
      </c>
      <c r="H89" s="38">
        <v>0</v>
      </c>
      <c r="I89" s="38">
        <v>0</v>
      </c>
      <c r="J89" s="55">
        <v>15.666666666666666</v>
      </c>
      <c r="K89" s="55">
        <v>9.3333333333333339</v>
      </c>
      <c r="L89" s="38">
        <v>0.82386363636363635</v>
      </c>
      <c r="M89" s="112"/>
      <c r="N89" s="112"/>
    </row>
    <row r="90" spans="1:14" ht="15.75">
      <c r="A90" s="888"/>
      <c r="B90" s="787" t="s">
        <v>175</v>
      </c>
      <c r="C90" s="78" t="s">
        <v>107</v>
      </c>
      <c r="D90" s="81"/>
      <c r="E90" s="81"/>
      <c r="F90" s="154"/>
      <c r="G90" s="38"/>
      <c r="H90" s="38"/>
      <c r="I90" s="38"/>
      <c r="J90" s="55"/>
      <c r="K90" s="55"/>
      <c r="L90" s="38"/>
      <c r="M90" s="112"/>
      <c r="N90" s="112"/>
    </row>
    <row r="91" spans="1:14" ht="15.75">
      <c r="A91" s="888"/>
      <c r="B91" s="787"/>
      <c r="C91" s="286" t="s">
        <v>108</v>
      </c>
      <c r="D91" s="81">
        <v>1</v>
      </c>
      <c r="E91" s="81">
        <v>80</v>
      </c>
      <c r="F91" s="153">
        <v>0.55307239057239055</v>
      </c>
      <c r="G91" s="38">
        <v>0.75</v>
      </c>
      <c r="H91" s="38">
        <v>0.22058823529411764</v>
      </c>
      <c r="I91" s="38">
        <v>0</v>
      </c>
      <c r="J91" s="55">
        <v>2.6666666666666665</v>
      </c>
      <c r="K91" s="55">
        <v>7</v>
      </c>
      <c r="L91" s="38">
        <v>0.70833333333333337</v>
      </c>
      <c r="M91" s="112"/>
      <c r="N91" s="112"/>
    </row>
    <row r="92" spans="1:14" ht="15.75">
      <c r="A92" s="888"/>
      <c r="B92" s="787"/>
      <c r="C92" s="286" t="s">
        <v>176</v>
      </c>
      <c r="D92" s="81">
        <v>1</v>
      </c>
      <c r="E92" s="81">
        <v>60</v>
      </c>
      <c r="F92" s="153">
        <v>0.89882154882154874</v>
      </c>
      <c r="G92" s="38">
        <v>0.97752808988764039</v>
      </c>
      <c r="H92" s="38">
        <v>0</v>
      </c>
      <c r="I92" s="38">
        <v>0</v>
      </c>
      <c r="J92" s="55">
        <v>0</v>
      </c>
      <c r="K92" s="55">
        <v>2</v>
      </c>
      <c r="L92" s="38">
        <v>0.82456140350877194</v>
      </c>
      <c r="M92" s="112"/>
      <c r="N92" s="112"/>
    </row>
    <row r="93" spans="1:14" ht="15.75">
      <c r="A93" s="939" t="s">
        <v>147</v>
      </c>
      <c r="B93" s="785"/>
      <c r="C93" s="785"/>
      <c r="D93" s="310">
        <v>4</v>
      </c>
      <c r="E93" s="310">
        <v>260</v>
      </c>
      <c r="F93" s="373">
        <v>0.73266947477473787</v>
      </c>
      <c r="G93" s="308">
        <v>0.8875502008032129</v>
      </c>
      <c r="H93" s="308">
        <v>7.575757575757576E-2</v>
      </c>
      <c r="I93" s="308">
        <v>0</v>
      </c>
      <c r="J93" s="307">
        <v>18.333333333333332</v>
      </c>
      <c r="K93" s="307">
        <v>18.333333333333332</v>
      </c>
      <c r="L93" s="308">
        <v>0.78768020969855834</v>
      </c>
      <c r="M93" s="112"/>
      <c r="N93" s="112"/>
    </row>
    <row r="94" spans="1:14" ht="15.75">
      <c r="A94" s="888" t="s">
        <v>177</v>
      </c>
      <c r="B94" s="944" t="s">
        <v>110</v>
      </c>
      <c r="C94" s="78" t="s">
        <v>111</v>
      </c>
      <c r="D94" s="519"/>
      <c r="E94" s="519"/>
      <c r="F94" s="519"/>
      <c r="G94" s="519"/>
      <c r="H94" s="519"/>
      <c r="I94" s="519"/>
      <c r="J94" s="519"/>
      <c r="K94" s="519"/>
      <c r="L94" s="519"/>
      <c r="M94" s="112"/>
      <c r="N94" s="112"/>
    </row>
    <row r="95" spans="1:14" ht="15.75">
      <c r="A95" s="888"/>
      <c r="B95" s="944"/>
      <c r="C95" s="78" t="s">
        <v>112</v>
      </c>
      <c r="D95" s="519"/>
      <c r="E95" s="519"/>
      <c r="F95" s="519"/>
      <c r="G95" s="519"/>
      <c r="H95" s="519"/>
      <c r="I95" s="519"/>
      <c r="J95" s="519"/>
      <c r="K95" s="519"/>
      <c r="L95" s="519"/>
      <c r="M95" s="112"/>
      <c r="N95" s="112"/>
    </row>
    <row r="96" spans="1:14" ht="15.75">
      <c r="A96" s="888"/>
      <c r="B96" s="944"/>
      <c r="C96" s="78" t="s">
        <v>178</v>
      </c>
      <c r="D96" s="519"/>
      <c r="E96" s="519"/>
      <c r="F96" s="519"/>
      <c r="G96" s="519"/>
      <c r="H96" s="519"/>
      <c r="I96" s="519"/>
      <c r="J96" s="519"/>
      <c r="K96" s="519"/>
      <c r="L96" s="519"/>
      <c r="M96" s="112"/>
      <c r="N96" s="112"/>
    </row>
    <row r="97" spans="1:110" ht="15.75">
      <c r="A97" s="888"/>
      <c r="B97" s="788" t="s">
        <v>114</v>
      </c>
      <c r="C97" s="286" t="s">
        <v>179</v>
      </c>
      <c r="D97" s="81">
        <v>2</v>
      </c>
      <c r="E97" s="81">
        <v>180</v>
      </c>
      <c r="F97" s="153">
        <v>1.0297051719238419</v>
      </c>
      <c r="G97" s="38">
        <v>1.0024390243902439</v>
      </c>
      <c r="H97" s="38">
        <v>0</v>
      </c>
      <c r="I97" s="38">
        <v>0</v>
      </c>
      <c r="J97" s="55">
        <v>13.333333333333334</v>
      </c>
      <c r="K97" s="55">
        <v>51.333333333333336</v>
      </c>
      <c r="L97" s="38">
        <v>1</v>
      </c>
      <c r="M97" s="112"/>
      <c r="N97" s="112"/>
    </row>
    <row r="98" spans="1:110" ht="15.75">
      <c r="A98" s="888"/>
      <c r="B98" s="789"/>
      <c r="C98" s="78" t="s">
        <v>116</v>
      </c>
      <c r="D98" s="81"/>
      <c r="E98" s="81"/>
      <c r="F98" s="154"/>
      <c r="G98" s="38"/>
      <c r="H98" s="38"/>
      <c r="I98" s="38"/>
      <c r="J98" s="55"/>
      <c r="K98" s="55"/>
      <c r="L98" s="38"/>
      <c r="M98" s="112"/>
      <c r="N98" s="112"/>
    </row>
    <row r="99" spans="1:110" ht="15.75">
      <c r="A99" s="888"/>
      <c r="B99" s="790"/>
      <c r="C99" s="286" t="s">
        <v>117</v>
      </c>
      <c r="D99" s="81">
        <v>2</v>
      </c>
      <c r="E99" s="81">
        <v>160</v>
      </c>
      <c r="F99" s="153">
        <v>0.74337761674718195</v>
      </c>
      <c r="G99" s="38">
        <v>0.23232323232323232</v>
      </c>
      <c r="H99" s="38">
        <v>0</v>
      </c>
      <c r="I99" s="38">
        <v>0.17391304347826086</v>
      </c>
      <c r="J99" s="55">
        <v>7.666666666666667</v>
      </c>
      <c r="K99" s="55">
        <v>44</v>
      </c>
      <c r="L99" s="38">
        <v>0.95338983050847459</v>
      </c>
      <c r="M99" s="112"/>
      <c r="N99" s="112"/>
    </row>
    <row r="100" spans="1:110" ht="15.75">
      <c r="A100" s="888"/>
      <c r="B100" s="827" t="s">
        <v>180</v>
      </c>
      <c r="C100" s="78" t="s">
        <v>181</v>
      </c>
      <c r="D100" s="519"/>
      <c r="E100" s="519"/>
      <c r="F100" s="519"/>
      <c r="G100" s="519"/>
      <c r="H100" s="519"/>
      <c r="I100" s="519"/>
      <c r="J100" s="519"/>
      <c r="K100" s="519"/>
      <c r="L100" s="519"/>
      <c r="M100" s="112"/>
      <c r="N100" s="112"/>
    </row>
    <row r="101" spans="1:110" ht="15.75">
      <c r="A101" s="888"/>
      <c r="B101" s="827"/>
      <c r="C101" s="78" t="s">
        <v>120</v>
      </c>
      <c r="D101" s="519"/>
      <c r="E101" s="519"/>
      <c r="F101" s="519"/>
      <c r="G101" s="519"/>
      <c r="H101" s="519"/>
      <c r="I101" s="519"/>
      <c r="J101" s="519"/>
      <c r="K101" s="519"/>
      <c r="L101" s="519"/>
      <c r="M101" s="112"/>
      <c r="N101" s="112"/>
    </row>
    <row r="102" spans="1:110" ht="15.75">
      <c r="A102" s="888"/>
      <c r="B102" s="787" t="s">
        <v>403</v>
      </c>
      <c r="C102" s="286" t="s">
        <v>182</v>
      </c>
      <c r="D102" s="81">
        <v>1</v>
      </c>
      <c r="E102" s="81">
        <v>60</v>
      </c>
      <c r="F102" s="153">
        <v>0.79428363938167856</v>
      </c>
      <c r="G102" s="38">
        <v>0</v>
      </c>
      <c r="H102" s="38">
        <v>0.125</v>
      </c>
      <c r="I102" s="38"/>
      <c r="J102" s="55">
        <v>6</v>
      </c>
      <c r="K102" s="55">
        <v>2</v>
      </c>
      <c r="L102" s="38">
        <v>0.3413173652694611</v>
      </c>
      <c r="M102" s="112"/>
      <c r="N102" s="112"/>
    </row>
    <row r="103" spans="1:110" ht="15.75">
      <c r="A103" s="888"/>
      <c r="B103" s="787"/>
      <c r="C103" s="286" t="s">
        <v>183</v>
      </c>
      <c r="D103" s="81">
        <v>1</v>
      </c>
      <c r="E103" s="81">
        <v>80</v>
      </c>
      <c r="F103" s="153">
        <v>0.63555300908242074</v>
      </c>
      <c r="G103" s="38">
        <v>0.8</v>
      </c>
      <c r="H103" s="38">
        <v>0</v>
      </c>
      <c r="I103" s="38">
        <v>0</v>
      </c>
      <c r="J103" s="55">
        <v>1.5</v>
      </c>
      <c r="K103" s="55">
        <v>11.5</v>
      </c>
      <c r="L103" s="38">
        <v>0.4692982456140351</v>
      </c>
      <c r="M103" s="112"/>
      <c r="N103" s="112"/>
    </row>
    <row r="104" spans="1:110" ht="15.75">
      <c r="A104" s="888"/>
      <c r="B104" s="787" t="s">
        <v>124</v>
      </c>
      <c r="C104" s="78" t="s">
        <v>125</v>
      </c>
      <c r="D104" s="81"/>
      <c r="E104" s="81"/>
      <c r="F104" s="154"/>
      <c r="G104" s="38"/>
      <c r="H104" s="38"/>
      <c r="I104" s="38"/>
      <c r="J104" s="55"/>
      <c r="K104" s="55"/>
      <c r="L104" s="38"/>
      <c r="M104" s="112"/>
      <c r="N104" s="112"/>
    </row>
    <row r="105" spans="1:110" ht="15.75">
      <c r="A105" s="888"/>
      <c r="B105" s="787"/>
      <c r="C105" s="286" t="s">
        <v>126</v>
      </c>
      <c r="D105" s="81">
        <v>1</v>
      </c>
      <c r="E105" s="81">
        <v>60</v>
      </c>
      <c r="F105" s="153">
        <v>1.0390209282366145</v>
      </c>
      <c r="G105" s="38">
        <v>1.0740740740740742</v>
      </c>
      <c r="H105" s="38">
        <v>0</v>
      </c>
      <c r="I105" s="38">
        <v>0</v>
      </c>
      <c r="J105" s="55">
        <v>1</v>
      </c>
      <c r="K105" s="55">
        <v>3</v>
      </c>
      <c r="L105" s="38">
        <v>0.63959390862944165</v>
      </c>
      <c r="M105" s="112"/>
      <c r="N105" s="112"/>
    </row>
    <row r="106" spans="1:110" ht="15.75">
      <c r="A106" s="888"/>
      <c r="B106" s="787" t="s">
        <v>127</v>
      </c>
      <c r="C106" s="286" t="s">
        <v>128</v>
      </c>
      <c r="D106" s="81">
        <v>1</v>
      </c>
      <c r="E106" s="81">
        <v>40</v>
      </c>
      <c r="F106" s="153">
        <v>0.59349376114081998</v>
      </c>
      <c r="G106" s="38">
        <v>0</v>
      </c>
      <c r="H106" s="38">
        <v>0</v>
      </c>
      <c r="I106" s="38"/>
      <c r="J106" s="55">
        <v>7.333333333333333</v>
      </c>
      <c r="K106" s="55">
        <v>1</v>
      </c>
      <c r="L106" s="38">
        <v>0.74285714285714288</v>
      </c>
      <c r="M106" s="112"/>
      <c r="N106" s="112"/>
    </row>
    <row r="107" spans="1:110" ht="15.75">
      <c r="A107" s="888"/>
      <c r="B107" s="787"/>
      <c r="C107" s="78" t="s">
        <v>129</v>
      </c>
      <c r="D107" s="81"/>
      <c r="E107" s="81"/>
      <c r="F107" s="154"/>
      <c r="G107" s="108"/>
      <c r="H107" s="108"/>
      <c r="I107" s="108"/>
      <c r="J107" s="155"/>
      <c r="K107" s="155"/>
      <c r="L107" s="108"/>
      <c r="M107" s="112"/>
      <c r="N107" s="112"/>
    </row>
    <row r="108" spans="1:110" ht="15.75">
      <c r="A108" s="888"/>
      <c r="B108" s="787"/>
      <c r="C108" s="88" t="s">
        <v>184</v>
      </c>
      <c r="D108" s="81"/>
      <c r="E108" s="81"/>
      <c r="F108" s="153"/>
      <c r="G108" s="108"/>
      <c r="H108" s="108"/>
      <c r="I108" s="108"/>
      <c r="J108" s="155"/>
      <c r="K108" s="155"/>
      <c r="L108" s="108"/>
      <c r="M108" s="112"/>
      <c r="N108" s="112"/>
    </row>
    <row r="109" spans="1:110" ht="15.75">
      <c r="A109" s="939" t="s">
        <v>147</v>
      </c>
      <c r="B109" s="785"/>
      <c r="C109" s="785"/>
      <c r="D109" s="310">
        <v>8</v>
      </c>
      <c r="E109" s="310">
        <v>580</v>
      </c>
      <c r="F109" s="373">
        <v>0.84287864630200804</v>
      </c>
      <c r="G109" s="308">
        <v>0.83922261484098937</v>
      </c>
      <c r="H109" s="374">
        <v>2.8632784538296348E-3</v>
      </c>
      <c r="I109" s="374">
        <v>8.4210526315789472E-3</v>
      </c>
      <c r="J109" s="307">
        <v>36.833333333333336</v>
      </c>
      <c r="K109" s="307">
        <v>112.83333333333334</v>
      </c>
      <c r="L109" s="308">
        <v>0.814873417721519</v>
      </c>
      <c r="M109" s="112"/>
      <c r="N109" s="112"/>
    </row>
    <row r="110" spans="1:110" ht="15.75">
      <c r="A110" s="939" t="s">
        <v>185</v>
      </c>
      <c r="B110" s="785"/>
      <c r="C110" s="785"/>
      <c r="D110" s="378">
        <v>38</v>
      </c>
      <c r="E110" s="378">
        <v>2860</v>
      </c>
      <c r="F110" s="318">
        <v>0.78425283678984625</v>
      </c>
      <c r="G110" s="318">
        <v>0.72923875432525953</v>
      </c>
      <c r="H110" s="318">
        <v>1.0219724067450179E-2</v>
      </c>
      <c r="I110" s="318">
        <v>8.6595492289442466E-2</v>
      </c>
      <c r="J110" s="379">
        <v>173</v>
      </c>
      <c r="K110" s="379">
        <v>250.83333333333334</v>
      </c>
      <c r="L110" s="318">
        <v>0.73395631614501233</v>
      </c>
      <c r="M110" s="742"/>
      <c r="N110" s="742"/>
      <c r="O110" s="243"/>
      <c r="P110" s="243"/>
    </row>
    <row r="111" spans="1:110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112"/>
      <c r="M111" s="112"/>
      <c r="N111" s="112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76" customFormat="1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  <c r="L112" s="112"/>
      <c r="M112" s="112"/>
      <c r="N112" s="112"/>
    </row>
    <row r="113" spans="1:14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1:14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1:14">
      <c r="A115" s="741" t="s">
        <v>399</v>
      </c>
      <c r="B115" s="112" t="s">
        <v>400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</row>
    <row r="116" spans="1:14">
      <c r="A116" s="741" t="s">
        <v>399</v>
      </c>
      <c r="B116" s="112" t="s">
        <v>401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</row>
    <row r="117" spans="1:14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</row>
  </sheetData>
  <mergeCells count="60"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  <mergeCell ref="B106:B108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E115"/>
  <sheetViews>
    <sheetView zoomScale="75" zoomScaleNormal="75" workbookViewId="0">
      <pane xSplit="2" ySplit="5" topLeftCell="C39" activePane="bottomRight" state="frozen"/>
      <selection activeCell="M66" sqref="M66"/>
      <selection pane="topRight" activeCell="M66" sqref="M66"/>
      <selection pane="bottomLeft" activeCell="M66" sqref="M66"/>
      <selection pane="bottomRight" activeCell="M100" sqref="M100"/>
    </sheetView>
  </sheetViews>
  <sheetFormatPr defaultRowHeight="1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2" s="7" customFormat="1" ht="27.75" customHeight="1">
      <c r="A1" s="948" t="s">
        <v>408</v>
      </c>
      <c r="B1" s="948"/>
      <c r="C1" s="948"/>
      <c r="D1" s="948"/>
      <c r="E1" s="948"/>
      <c r="F1" s="948"/>
      <c r="G1" s="948"/>
      <c r="H1" s="948"/>
      <c r="I1" s="948"/>
      <c r="J1" s="948"/>
      <c r="K1" s="115"/>
      <c r="L1" s="115"/>
    </row>
    <row r="2" spans="1:12" ht="24.95" customHeight="1">
      <c r="A2" s="957" t="s">
        <v>235</v>
      </c>
      <c r="B2" s="957"/>
      <c r="C2" s="957"/>
      <c r="D2" s="957"/>
      <c r="E2" s="957"/>
      <c r="F2" s="957"/>
      <c r="G2" s="957"/>
      <c r="H2" s="957"/>
      <c r="I2" s="957"/>
      <c r="J2" s="957"/>
      <c r="K2" s="112"/>
      <c r="L2" s="112"/>
    </row>
    <row r="3" spans="1:12" ht="20.100000000000001" customHeight="1">
      <c r="A3" s="952" t="s">
        <v>141</v>
      </c>
      <c r="B3" s="833" t="s">
        <v>1</v>
      </c>
      <c r="C3" s="836" t="s">
        <v>2</v>
      </c>
      <c r="D3" s="955" t="s">
        <v>220</v>
      </c>
      <c r="E3" s="956" t="s">
        <v>133</v>
      </c>
      <c r="F3" s="949" t="s">
        <v>234</v>
      </c>
      <c r="G3" s="833" t="s">
        <v>236</v>
      </c>
      <c r="H3" s="833" t="s">
        <v>237</v>
      </c>
      <c r="I3" s="833" t="s">
        <v>238</v>
      </c>
      <c r="J3" s="833" t="s">
        <v>239</v>
      </c>
      <c r="K3" s="112"/>
      <c r="L3" s="112"/>
    </row>
    <row r="4" spans="1:12" ht="20.100000000000001" customHeight="1">
      <c r="A4" s="953"/>
      <c r="B4" s="833"/>
      <c r="C4" s="836"/>
      <c r="D4" s="955"/>
      <c r="E4" s="956"/>
      <c r="F4" s="950"/>
      <c r="G4" s="833"/>
      <c r="H4" s="833"/>
      <c r="I4" s="833"/>
      <c r="J4" s="833"/>
      <c r="K4" s="112"/>
      <c r="L4" s="112"/>
    </row>
    <row r="5" spans="1:12" ht="54.95" customHeight="1">
      <c r="A5" s="954"/>
      <c r="B5" s="833"/>
      <c r="C5" s="836"/>
      <c r="D5" s="955"/>
      <c r="E5" s="956"/>
      <c r="F5" s="951"/>
      <c r="G5" s="833"/>
      <c r="H5" s="833"/>
      <c r="I5" s="833"/>
      <c r="J5" s="833"/>
      <c r="K5" s="112"/>
      <c r="L5" s="112"/>
    </row>
    <row r="6" spans="1:12" ht="15.75">
      <c r="A6" s="959" t="s">
        <v>143</v>
      </c>
      <c r="B6" s="897" t="s">
        <v>4</v>
      </c>
      <c r="C6" s="26" t="s">
        <v>5</v>
      </c>
      <c r="D6" s="94"/>
      <c r="E6" s="94"/>
      <c r="F6" s="594"/>
      <c r="G6" s="595"/>
      <c r="H6" s="595"/>
      <c r="I6" s="595"/>
      <c r="J6" s="595"/>
      <c r="K6" s="112"/>
      <c r="L6" s="112"/>
    </row>
    <row r="7" spans="1:12" ht="15.75">
      <c r="A7" s="959"/>
      <c r="B7" s="897"/>
      <c r="C7" s="26" t="s">
        <v>6</v>
      </c>
      <c r="D7" s="94"/>
      <c r="E7" s="94"/>
      <c r="F7" s="594"/>
      <c r="G7" s="595"/>
      <c r="H7" s="595"/>
      <c r="I7" s="595"/>
      <c r="J7" s="595"/>
      <c r="K7" s="112"/>
      <c r="L7" s="112"/>
    </row>
    <row r="8" spans="1:12" ht="15.75">
      <c r="A8" s="959"/>
      <c r="B8" s="960" t="s">
        <v>7</v>
      </c>
      <c r="C8" s="26" t="s">
        <v>8</v>
      </c>
      <c r="D8" s="94"/>
      <c r="E8" s="94"/>
      <c r="F8" s="94"/>
      <c r="G8" s="94"/>
      <c r="H8" s="94"/>
      <c r="I8" s="94"/>
      <c r="J8" s="94"/>
      <c r="K8" s="112"/>
      <c r="L8" s="112"/>
    </row>
    <row r="9" spans="1:12" ht="15.75">
      <c r="A9" s="959"/>
      <c r="B9" s="961"/>
      <c r="C9" s="88" t="s">
        <v>9</v>
      </c>
      <c r="D9" s="94"/>
      <c r="E9" s="94"/>
      <c r="F9" s="94"/>
      <c r="G9" s="94"/>
      <c r="H9" s="94"/>
      <c r="I9" s="94"/>
      <c r="J9" s="94"/>
      <c r="K9" s="112"/>
      <c r="L9" s="112"/>
    </row>
    <row r="10" spans="1:12" ht="15.75">
      <c r="A10" s="959"/>
      <c r="B10" s="962"/>
      <c r="C10" s="26" t="s">
        <v>10</v>
      </c>
      <c r="D10" s="94"/>
      <c r="E10" s="94"/>
      <c r="F10" s="94"/>
      <c r="G10" s="94"/>
      <c r="H10" s="94"/>
      <c r="I10" s="94"/>
      <c r="J10" s="94"/>
      <c r="K10" s="112"/>
      <c r="L10" s="112"/>
    </row>
    <row r="11" spans="1:12" ht="15.75">
      <c r="A11" s="959"/>
      <c r="B11" s="897" t="s">
        <v>11</v>
      </c>
      <c r="C11" s="26" t="s">
        <v>144</v>
      </c>
      <c r="D11" s="220"/>
      <c r="E11" s="220"/>
      <c r="F11" s="232"/>
      <c r="G11" s="519"/>
      <c r="H11" s="519"/>
      <c r="I11" s="519"/>
      <c r="J11" s="519"/>
      <c r="K11" s="112"/>
      <c r="L11" s="112"/>
    </row>
    <row r="12" spans="1:12" ht="15.75">
      <c r="A12" s="959"/>
      <c r="B12" s="897"/>
      <c r="C12" s="26" t="s">
        <v>145</v>
      </c>
      <c r="D12" s="220"/>
      <c r="E12" s="220"/>
      <c r="F12" s="232"/>
      <c r="G12" s="519"/>
      <c r="H12" s="519"/>
      <c r="I12" s="519"/>
      <c r="J12" s="519"/>
      <c r="K12" s="112"/>
      <c r="L12" s="112"/>
    </row>
    <row r="13" spans="1:12" ht="15.75">
      <c r="A13" s="959"/>
      <c r="B13" s="897"/>
      <c r="C13" s="26" t="s">
        <v>146</v>
      </c>
      <c r="D13" s="220"/>
      <c r="E13" s="220"/>
      <c r="F13" s="232"/>
      <c r="G13" s="519"/>
      <c r="H13" s="519"/>
      <c r="I13" s="519"/>
      <c r="J13" s="519"/>
      <c r="K13" s="112"/>
      <c r="L13" s="112"/>
    </row>
    <row r="14" spans="1:12" ht="15.75">
      <c r="A14" s="958" t="s">
        <v>147</v>
      </c>
      <c r="B14" s="785"/>
      <c r="C14" s="785"/>
      <c r="D14" s="371"/>
      <c r="E14" s="371"/>
      <c r="F14" s="380"/>
      <c r="G14" s="372"/>
      <c r="H14" s="372"/>
      <c r="I14" s="372"/>
      <c r="J14" s="372"/>
      <c r="K14" s="112"/>
      <c r="L14" s="112"/>
    </row>
    <row r="15" spans="1:12" ht="15.75" customHeight="1">
      <c r="A15" s="963" t="s">
        <v>148</v>
      </c>
      <c r="B15" s="849" t="s">
        <v>15</v>
      </c>
      <c r="C15" s="26" t="s">
        <v>16</v>
      </c>
      <c r="D15" s="220"/>
      <c r="E15" s="220"/>
      <c r="F15" s="232"/>
      <c r="G15" s="519"/>
      <c r="H15" s="519"/>
      <c r="I15" s="519"/>
      <c r="J15" s="519"/>
      <c r="K15" s="112"/>
      <c r="L15" s="112"/>
    </row>
    <row r="16" spans="1:12" ht="15.75">
      <c r="A16" s="963"/>
      <c r="B16" s="850"/>
      <c r="C16" s="26" t="s">
        <v>17</v>
      </c>
      <c r="D16" s="220"/>
      <c r="E16" s="220"/>
      <c r="F16" s="232"/>
      <c r="G16" s="519"/>
      <c r="H16" s="519"/>
      <c r="I16" s="519"/>
      <c r="J16" s="519"/>
      <c r="K16" s="112"/>
      <c r="L16" s="112"/>
    </row>
    <row r="17" spans="1:12" ht="15.75" customHeight="1">
      <c r="A17" s="963"/>
      <c r="B17" s="851"/>
      <c r="C17" s="26" t="s">
        <v>18</v>
      </c>
      <c r="D17" s="220"/>
      <c r="E17" s="220"/>
      <c r="F17" s="232"/>
      <c r="G17" s="519"/>
      <c r="H17" s="519"/>
      <c r="I17" s="519"/>
      <c r="J17" s="519"/>
      <c r="K17" s="112"/>
      <c r="L17" s="112"/>
    </row>
    <row r="18" spans="1:12" ht="15.75">
      <c r="A18" s="963"/>
      <c r="B18" s="897" t="s">
        <v>19</v>
      </c>
      <c r="C18" s="26" t="s">
        <v>20</v>
      </c>
      <c r="D18" s="220"/>
      <c r="E18" s="220"/>
      <c r="F18" s="232"/>
      <c r="G18" s="519"/>
      <c r="H18" s="519"/>
      <c r="I18" s="519"/>
      <c r="J18" s="519"/>
      <c r="K18" s="112"/>
      <c r="L18" s="112"/>
    </row>
    <row r="19" spans="1:12" ht="15.75">
      <c r="A19" s="963"/>
      <c r="B19" s="897"/>
      <c r="C19" s="26" t="s">
        <v>21</v>
      </c>
      <c r="D19" s="220"/>
      <c r="E19" s="220"/>
      <c r="F19" s="232"/>
      <c r="G19" s="519"/>
      <c r="H19" s="519"/>
      <c r="I19" s="519"/>
      <c r="J19" s="519"/>
      <c r="K19" s="112"/>
      <c r="L19" s="112"/>
    </row>
    <row r="20" spans="1:12" ht="15.75">
      <c r="A20" s="963"/>
      <c r="B20" s="897" t="s">
        <v>22</v>
      </c>
      <c r="C20" s="26" t="s">
        <v>23</v>
      </c>
      <c r="D20" s="220"/>
      <c r="E20" s="220"/>
      <c r="F20" s="232"/>
      <c r="G20" s="519"/>
      <c r="H20" s="519"/>
      <c r="I20" s="519"/>
      <c r="J20" s="519"/>
      <c r="K20" s="112"/>
      <c r="L20" s="112"/>
    </row>
    <row r="21" spans="1:12" ht="15.75">
      <c r="A21" s="963"/>
      <c r="B21" s="897"/>
      <c r="C21" s="26" t="s">
        <v>24</v>
      </c>
      <c r="D21" s="220"/>
      <c r="E21" s="220"/>
      <c r="F21" s="232"/>
      <c r="G21" s="519"/>
      <c r="H21" s="519"/>
      <c r="I21" s="519"/>
      <c r="J21" s="519"/>
      <c r="K21" s="112"/>
      <c r="L21" s="112"/>
    </row>
    <row r="22" spans="1:12" ht="15.75" customHeight="1">
      <c r="A22" s="963"/>
      <c r="B22" s="897" t="s">
        <v>25</v>
      </c>
      <c r="C22" s="26" t="s">
        <v>26</v>
      </c>
      <c r="D22" s="220"/>
      <c r="E22" s="220"/>
      <c r="F22" s="232"/>
      <c r="G22" s="519"/>
      <c r="H22" s="519"/>
      <c r="I22" s="519"/>
      <c r="J22" s="519"/>
      <c r="K22" s="112"/>
      <c r="L22" s="112"/>
    </row>
    <row r="23" spans="1:12" ht="15.75">
      <c r="A23" s="963"/>
      <c r="B23" s="897"/>
      <c r="C23" s="26" t="s">
        <v>27</v>
      </c>
      <c r="D23" s="220"/>
      <c r="E23" s="220"/>
      <c r="F23" s="232"/>
      <c r="G23" s="519"/>
      <c r="H23" s="519"/>
      <c r="I23" s="519"/>
      <c r="J23" s="519"/>
      <c r="K23" s="112"/>
      <c r="L23" s="112"/>
    </row>
    <row r="24" spans="1:12" ht="15.75">
      <c r="A24" s="963"/>
      <c r="B24" s="897"/>
      <c r="C24" s="26" t="s">
        <v>149</v>
      </c>
      <c r="D24" s="220"/>
      <c r="E24" s="220"/>
      <c r="F24" s="232"/>
      <c r="G24" s="519"/>
      <c r="H24" s="519"/>
      <c r="I24" s="519"/>
      <c r="J24" s="519"/>
      <c r="K24" s="112"/>
      <c r="L24" s="112"/>
    </row>
    <row r="25" spans="1:12" ht="15.75">
      <c r="A25" s="958" t="s">
        <v>147</v>
      </c>
      <c r="B25" s="785"/>
      <c r="C25" s="785"/>
      <c r="D25" s="371"/>
      <c r="E25" s="371"/>
      <c r="F25" s="381"/>
      <c r="G25" s="376"/>
      <c r="H25" s="376"/>
      <c r="I25" s="376"/>
      <c r="J25" s="376"/>
      <c r="K25" s="112"/>
      <c r="L25" s="112"/>
    </row>
    <row r="26" spans="1:12" ht="15.75">
      <c r="A26" s="963" t="s">
        <v>150</v>
      </c>
      <c r="B26" s="897" t="s">
        <v>29</v>
      </c>
      <c r="C26" s="26" t="s">
        <v>30</v>
      </c>
      <c r="D26" s="220"/>
      <c r="E26" s="220"/>
      <c r="F26" s="232"/>
      <c r="G26" s="519"/>
      <c r="H26" s="519"/>
      <c r="I26" s="519"/>
      <c r="J26" s="519"/>
      <c r="K26" s="112"/>
      <c r="L26" s="112"/>
    </row>
    <row r="27" spans="1:12" ht="15.75">
      <c r="A27" s="963"/>
      <c r="B27" s="897"/>
      <c r="C27" s="26" t="s">
        <v>31</v>
      </c>
      <c r="D27" s="220"/>
      <c r="E27" s="220"/>
      <c r="F27" s="232"/>
      <c r="G27" s="519"/>
      <c r="H27" s="519"/>
      <c r="I27" s="519"/>
      <c r="J27" s="519"/>
      <c r="K27" s="112"/>
      <c r="L27" s="112"/>
    </row>
    <row r="28" spans="1:12" ht="15.75">
      <c r="A28" s="963"/>
      <c r="B28" s="897"/>
      <c r="C28" s="26" t="s">
        <v>32</v>
      </c>
      <c r="D28" s="220"/>
      <c r="E28" s="220"/>
      <c r="F28" s="232"/>
      <c r="G28" s="519"/>
      <c r="H28" s="519"/>
      <c r="I28" s="519"/>
      <c r="J28" s="519"/>
      <c r="K28" s="112"/>
      <c r="L28" s="112"/>
    </row>
    <row r="29" spans="1:12" ht="15.75">
      <c r="A29" s="963"/>
      <c r="B29" s="897"/>
      <c r="C29" s="26" t="s">
        <v>33</v>
      </c>
      <c r="D29" s="220"/>
      <c r="E29" s="220"/>
      <c r="F29" s="232"/>
      <c r="G29" s="519"/>
      <c r="H29" s="519"/>
      <c r="I29" s="519"/>
      <c r="J29" s="519"/>
      <c r="K29" s="112"/>
      <c r="L29" s="112"/>
    </row>
    <row r="30" spans="1:12" ht="15.75">
      <c r="A30" s="963"/>
      <c r="B30" s="897"/>
      <c r="C30" s="26" t="s">
        <v>151</v>
      </c>
      <c r="D30" s="220"/>
      <c r="E30" s="220"/>
      <c r="F30" s="232"/>
      <c r="G30" s="519"/>
      <c r="H30" s="519"/>
      <c r="I30" s="519"/>
      <c r="J30" s="519"/>
      <c r="K30" s="112"/>
      <c r="L30" s="112"/>
    </row>
    <row r="31" spans="1:12" ht="15.75">
      <c r="A31" s="963"/>
      <c r="B31" s="897" t="s">
        <v>35</v>
      </c>
      <c r="C31" s="26" t="s">
        <v>36</v>
      </c>
      <c r="D31" s="220"/>
      <c r="E31" s="220"/>
      <c r="F31" s="232"/>
      <c r="G31" s="519"/>
      <c r="H31" s="519"/>
      <c r="I31" s="519"/>
      <c r="J31" s="519"/>
      <c r="K31" s="112"/>
      <c r="L31" s="112"/>
    </row>
    <row r="32" spans="1:12" ht="15.75">
      <c r="A32" s="963"/>
      <c r="B32" s="897"/>
      <c r="C32" s="26" t="s">
        <v>37</v>
      </c>
      <c r="D32" s="220"/>
      <c r="E32" s="220"/>
      <c r="F32" s="232"/>
      <c r="G32" s="519"/>
      <c r="H32" s="519"/>
      <c r="I32" s="519"/>
      <c r="J32" s="519"/>
      <c r="K32" s="112"/>
      <c r="L32" s="112"/>
    </row>
    <row r="33" spans="1:12" ht="15.75">
      <c r="A33" s="963"/>
      <c r="B33" s="897"/>
      <c r="C33" s="26" t="s">
        <v>38</v>
      </c>
      <c r="D33" s="220"/>
      <c r="E33" s="220"/>
      <c r="F33" s="232"/>
      <c r="G33" s="519"/>
      <c r="H33" s="519"/>
      <c r="I33" s="519"/>
      <c r="J33" s="519"/>
      <c r="K33" s="112"/>
      <c r="L33" s="112"/>
    </row>
    <row r="34" spans="1:12" ht="15.75">
      <c r="A34" s="963"/>
      <c r="B34" s="897"/>
      <c r="C34" s="26" t="s">
        <v>39</v>
      </c>
      <c r="D34" s="220"/>
      <c r="E34" s="220"/>
      <c r="F34" s="232"/>
      <c r="G34" s="519"/>
      <c r="H34" s="519"/>
      <c r="I34" s="519"/>
      <c r="J34" s="519"/>
      <c r="K34" s="112"/>
      <c r="L34" s="112"/>
    </row>
    <row r="35" spans="1:12" ht="15.75">
      <c r="A35" s="963"/>
      <c r="B35" s="897"/>
      <c r="C35" s="26" t="s">
        <v>40</v>
      </c>
      <c r="D35" s="220"/>
      <c r="E35" s="220"/>
      <c r="F35" s="232"/>
      <c r="G35" s="519"/>
      <c r="H35" s="519"/>
      <c r="I35" s="519"/>
      <c r="J35" s="519"/>
      <c r="K35" s="112"/>
      <c r="L35" s="112"/>
    </row>
    <row r="36" spans="1:12" ht="15.75">
      <c r="A36" s="963"/>
      <c r="B36" s="897"/>
      <c r="C36" s="26" t="s">
        <v>152</v>
      </c>
      <c r="D36" s="220"/>
      <c r="E36" s="220"/>
      <c r="F36" s="232"/>
      <c r="G36" s="519"/>
      <c r="H36" s="519"/>
      <c r="I36" s="519"/>
      <c r="J36" s="519"/>
      <c r="K36" s="112"/>
      <c r="L36" s="112"/>
    </row>
    <row r="37" spans="1:12" ht="15.75">
      <c r="A37" s="963"/>
      <c r="B37" s="898" t="s">
        <v>42</v>
      </c>
      <c r="C37" s="26" t="s">
        <v>43</v>
      </c>
      <c r="D37" s="220"/>
      <c r="E37" s="220"/>
      <c r="F37" s="232"/>
      <c r="G37" s="519"/>
      <c r="H37" s="519"/>
      <c r="I37" s="519"/>
      <c r="J37" s="519"/>
      <c r="K37" s="112"/>
      <c r="L37" s="112"/>
    </row>
    <row r="38" spans="1:12" ht="15.75">
      <c r="A38" s="963"/>
      <c r="B38" s="898"/>
      <c r="C38" s="26" t="s">
        <v>44</v>
      </c>
      <c r="D38" s="220"/>
      <c r="E38" s="220"/>
      <c r="F38" s="232"/>
      <c r="G38" s="519"/>
      <c r="H38" s="519"/>
      <c r="I38" s="519"/>
      <c r="J38" s="519"/>
      <c r="K38" s="112"/>
      <c r="L38" s="112"/>
    </row>
    <row r="39" spans="1:12" ht="15.75">
      <c r="A39" s="963"/>
      <c r="B39" s="898"/>
      <c r="C39" s="26" t="s">
        <v>153</v>
      </c>
      <c r="D39" s="220"/>
      <c r="E39" s="220"/>
      <c r="F39" s="232"/>
      <c r="G39" s="519"/>
      <c r="H39" s="519"/>
      <c r="I39" s="519"/>
      <c r="J39" s="519"/>
      <c r="K39" s="112"/>
      <c r="L39" s="112"/>
    </row>
    <row r="40" spans="1:12" ht="15.75">
      <c r="A40" s="963"/>
      <c r="B40" s="898"/>
      <c r="C40" s="89" t="s">
        <v>46</v>
      </c>
      <c r="D40" s="220"/>
      <c r="E40" s="220"/>
      <c r="F40" s="232"/>
      <c r="G40" s="519"/>
      <c r="H40" s="519"/>
      <c r="I40" s="519"/>
      <c r="J40" s="519"/>
      <c r="K40" s="112"/>
      <c r="L40" s="112"/>
    </row>
    <row r="41" spans="1:12" ht="15.75">
      <c r="A41" s="958" t="s">
        <v>147</v>
      </c>
      <c r="B41" s="785"/>
      <c r="C41" s="785"/>
      <c r="D41" s="371"/>
      <c r="E41" s="371"/>
      <c r="F41" s="380"/>
      <c r="G41" s="376"/>
      <c r="H41" s="376"/>
      <c r="I41" s="376"/>
      <c r="J41" s="376"/>
      <c r="K41" s="112"/>
      <c r="L41" s="112"/>
    </row>
    <row r="42" spans="1:12" ht="15.75">
      <c r="A42" s="964" t="s">
        <v>154</v>
      </c>
      <c r="B42" s="837" t="s">
        <v>47</v>
      </c>
      <c r="C42" s="286" t="s">
        <v>48</v>
      </c>
      <c r="D42" s="53">
        <v>1</v>
      </c>
      <c r="E42" s="53">
        <v>140</v>
      </c>
      <c r="F42" s="712">
        <v>1.177826420890937</v>
      </c>
      <c r="G42" s="709">
        <v>1.6666666666666667</v>
      </c>
      <c r="H42" s="38">
        <v>0.83139369855237011</v>
      </c>
      <c r="I42" s="38">
        <v>0.4572807266534204</v>
      </c>
      <c r="J42" s="38">
        <v>0.4572807266534204</v>
      </c>
      <c r="K42" s="112"/>
      <c r="L42" s="112"/>
    </row>
    <row r="43" spans="1:12" ht="15.75">
      <c r="A43" s="964"/>
      <c r="B43" s="838"/>
      <c r="C43" s="286" t="s">
        <v>49</v>
      </c>
      <c r="D43" s="53">
        <v>2</v>
      </c>
      <c r="E43" s="53">
        <v>432</v>
      </c>
      <c r="F43" s="712">
        <v>1.0143128567635735</v>
      </c>
      <c r="G43" s="709">
        <v>1.1111111111111112</v>
      </c>
      <c r="H43" s="38">
        <v>0.31029830610103432</v>
      </c>
      <c r="I43" s="38">
        <v>0.66676660170888924</v>
      </c>
      <c r="J43" s="38">
        <v>0.18453005546394843</v>
      </c>
      <c r="K43" s="112"/>
      <c r="L43" s="112"/>
    </row>
    <row r="44" spans="1:12" ht="15.75">
      <c r="A44" s="964"/>
      <c r="B44" s="838"/>
      <c r="C44" s="26" t="s">
        <v>50</v>
      </c>
      <c r="D44" s="53"/>
      <c r="E44" s="53"/>
      <c r="F44" s="89"/>
      <c r="G44" s="709"/>
      <c r="H44" s="38"/>
      <c r="I44" s="38"/>
      <c r="J44" s="38"/>
      <c r="K44" s="112"/>
      <c r="L44" s="112"/>
    </row>
    <row r="45" spans="1:12" ht="15.75">
      <c r="A45" s="964"/>
      <c r="B45" s="838"/>
      <c r="C45" s="26" t="s">
        <v>51</v>
      </c>
      <c r="D45" s="53"/>
      <c r="E45" s="53"/>
      <c r="F45" s="89"/>
      <c r="G45" s="709"/>
      <c r="H45" s="38"/>
      <c r="I45" s="38"/>
      <c r="J45" s="38"/>
      <c r="K45" s="112"/>
      <c r="L45" s="112"/>
    </row>
    <row r="46" spans="1:12" ht="15.75">
      <c r="A46" s="964"/>
      <c r="B46" s="838"/>
      <c r="C46" s="88" t="s">
        <v>52</v>
      </c>
      <c r="D46" s="53"/>
      <c r="E46" s="53"/>
      <c r="F46" s="89"/>
      <c r="G46" s="709"/>
      <c r="H46" s="38"/>
      <c r="I46" s="38"/>
      <c r="J46" s="38"/>
      <c r="K46" s="112"/>
      <c r="L46" s="112"/>
    </row>
    <row r="47" spans="1:12" ht="15.75">
      <c r="A47" s="964"/>
      <c r="B47" s="838"/>
      <c r="C47" s="26" t="s">
        <v>53</v>
      </c>
      <c r="D47" s="53"/>
      <c r="E47" s="53"/>
      <c r="F47" s="89"/>
      <c r="G47" s="709"/>
      <c r="H47" s="38"/>
      <c r="I47" s="38"/>
      <c r="J47" s="38"/>
      <c r="K47" s="112"/>
      <c r="L47" s="112"/>
    </row>
    <row r="48" spans="1:12" ht="15.75">
      <c r="A48" s="964"/>
      <c r="B48" s="838"/>
      <c r="C48" s="286" t="s">
        <v>54</v>
      </c>
      <c r="D48" s="53">
        <v>1</v>
      </c>
      <c r="E48" s="53">
        <v>300</v>
      </c>
      <c r="F48" s="712">
        <v>1.6</v>
      </c>
      <c r="G48" s="709">
        <v>7.1428571428571425E-2</v>
      </c>
      <c r="H48" s="38">
        <v>0.11040609137055837</v>
      </c>
      <c r="I48" s="38">
        <v>0.25972927241962773</v>
      </c>
      <c r="J48" s="38">
        <v>0.25507614213197971</v>
      </c>
      <c r="K48" s="112"/>
      <c r="L48" s="112"/>
    </row>
    <row r="49" spans="1:12" ht="15.75">
      <c r="A49" s="964"/>
      <c r="B49" s="889"/>
      <c r="C49" s="286" t="s">
        <v>155</v>
      </c>
      <c r="D49" s="53">
        <v>1</v>
      </c>
      <c r="E49" s="53">
        <v>450</v>
      </c>
      <c r="F49" s="712">
        <v>1.0894376742333731</v>
      </c>
      <c r="G49" s="709">
        <v>0.36144578313253012</v>
      </c>
      <c r="H49" s="38">
        <v>0.77667269439421338</v>
      </c>
      <c r="I49" s="38">
        <v>0.98630844742960477</v>
      </c>
      <c r="J49" s="38">
        <v>0.25497287522603979</v>
      </c>
      <c r="K49" s="112"/>
      <c r="L49" s="112"/>
    </row>
    <row r="50" spans="1:12" ht="15.75">
      <c r="A50" s="958" t="s">
        <v>147</v>
      </c>
      <c r="B50" s="785"/>
      <c r="C50" s="785"/>
      <c r="D50" s="310"/>
      <c r="E50" s="310"/>
      <c r="F50" s="449">
        <v>1.190110292323459</v>
      </c>
      <c r="G50" s="710">
        <v>0.35820895522388058</v>
      </c>
      <c r="H50" s="308">
        <v>0.555320197044335</v>
      </c>
      <c r="I50" s="308">
        <v>0.70487684729064037</v>
      </c>
      <c r="J50" s="308">
        <v>0.26694581280788177</v>
      </c>
      <c r="K50" s="112"/>
      <c r="L50" s="112"/>
    </row>
    <row r="51" spans="1:12" ht="15.75" customHeight="1">
      <c r="A51" s="964" t="s">
        <v>156</v>
      </c>
      <c r="B51" s="849" t="s">
        <v>56</v>
      </c>
      <c r="C51" s="26" t="s">
        <v>57</v>
      </c>
      <c r="D51" s="220"/>
      <c r="E51" s="220"/>
      <c r="F51" s="94"/>
      <c r="G51" s="711"/>
      <c r="H51" s="519"/>
      <c r="I51" s="519"/>
      <c r="J51" s="519"/>
      <c r="K51" s="112"/>
      <c r="L51" s="112"/>
    </row>
    <row r="52" spans="1:12" ht="15.75">
      <c r="A52" s="964"/>
      <c r="B52" s="850"/>
      <c r="C52" s="26" t="s">
        <v>58</v>
      </c>
      <c r="D52" s="220"/>
      <c r="E52" s="220"/>
      <c r="F52" s="94"/>
      <c r="G52" s="711"/>
      <c r="H52" s="519"/>
      <c r="I52" s="519"/>
      <c r="J52" s="519"/>
      <c r="K52" s="112"/>
      <c r="L52" s="112"/>
    </row>
    <row r="53" spans="1:12" ht="15.75">
      <c r="A53" s="964"/>
      <c r="B53" s="851"/>
      <c r="C53" s="26" t="s">
        <v>157</v>
      </c>
      <c r="D53" s="220"/>
      <c r="E53" s="220"/>
      <c r="F53" s="94"/>
      <c r="G53" s="711"/>
      <c r="H53" s="519"/>
      <c r="I53" s="519"/>
      <c r="J53" s="519"/>
      <c r="K53" s="112"/>
      <c r="L53" s="112"/>
    </row>
    <row r="54" spans="1:12" ht="15.75">
      <c r="A54" s="964"/>
      <c r="B54" s="787" t="s">
        <v>60</v>
      </c>
      <c r="C54" s="26" t="s">
        <v>61</v>
      </c>
      <c r="D54" s="53"/>
      <c r="E54" s="53"/>
      <c r="F54" s="89"/>
      <c r="G54" s="709"/>
      <c r="H54" s="38"/>
      <c r="I54" s="38"/>
      <c r="J54" s="38"/>
      <c r="K54" s="112"/>
      <c r="L54" s="112"/>
    </row>
    <row r="55" spans="1:12" ht="15.75">
      <c r="A55" s="964"/>
      <c r="B55" s="787"/>
      <c r="C55" s="286" t="s">
        <v>63</v>
      </c>
      <c r="D55" s="53">
        <v>1</v>
      </c>
      <c r="E55" s="25">
        <v>450</v>
      </c>
      <c r="F55" s="712">
        <v>2.2560191158900835</v>
      </c>
      <c r="G55" s="709">
        <v>1.5</v>
      </c>
      <c r="H55" s="38">
        <v>0.34090211721386926</v>
      </c>
      <c r="I55" s="38">
        <v>0.46931574102485424</v>
      </c>
      <c r="J55" s="38">
        <v>4.472230745627493E-2</v>
      </c>
      <c r="K55" s="112"/>
      <c r="L55" s="112"/>
    </row>
    <row r="56" spans="1:12" ht="15.75">
      <c r="A56" s="964"/>
      <c r="B56" s="787"/>
      <c r="C56" s="286" t="s">
        <v>62</v>
      </c>
      <c r="D56" s="53">
        <v>2</v>
      </c>
      <c r="E56" s="53">
        <v>1000</v>
      </c>
      <c r="F56" s="712">
        <v>0.78766666666666663</v>
      </c>
      <c r="G56" s="709">
        <v>0.625</v>
      </c>
      <c r="H56" s="38">
        <v>0.4224217311233886</v>
      </c>
      <c r="I56" s="38">
        <v>0.34783609576427255</v>
      </c>
      <c r="J56" s="38">
        <v>4.074585635359116E-2</v>
      </c>
      <c r="K56" s="112"/>
      <c r="L56" s="112"/>
    </row>
    <row r="57" spans="1:12" ht="15.75">
      <c r="A57" s="964"/>
      <c r="B57" s="787"/>
      <c r="C57" s="26" t="s">
        <v>64</v>
      </c>
      <c r="D57" s="53"/>
      <c r="E57" s="53"/>
      <c r="F57" s="89"/>
      <c r="G57" s="709"/>
      <c r="H57" s="38"/>
      <c r="I57" s="38"/>
      <c r="J57" s="38"/>
      <c r="K57" s="112"/>
      <c r="L57" s="112"/>
    </row>
    <row r="58" spans="1:12" ht="15.75">
      <c r="A58" s="964"/>
      <c r="B58" s="787"/>
      <c r="C58" s="26" t="s">
        <v>65</v>
      </c>
      <c r="D58" s="53"/>
      <c r="E58" s="53"/>
      <c r="F58" s="89"/>
      <c r="G58" s="709"/>
      <c r="H58" s="38"/>
      <c r="I58" s="38"/>
      <c r="J58" s="38"/>
      <c r="K58" s="112"/>
      <c r="L58" s="112"/>
    </row>
    <row r="59" spans="1:12" ht="15.75">
      <c r="A59" s="964"/>
      <c r="B59" s="787"/>
      <c r="C59" s="26" t="s">
        <v>66</v>
      </c>
      <c r="D59" s="53"/>
      <c r="E59" s="53"/>
      <c r="F59" s="89"/>
      <c r="G59" s="709"/>
      <c r="H59" s="38"/>
      <c r="I59" s="38"/>
      <c r="J59" s="38"/>
      <c r="K59" s="112"/>
      <c r="L59" s="112"/>
    </row>
    <row r="60" spans="1:12" ht="15.75">
      <c r="A60" s="964"/>
      <c r="B60" s="897" t="s">
        <v>67</v>
      </c>
      <c r="C60" s="26" t="s">
        <v>68</v>
      </c>
      <c r="D60" s="220"/>
      <c r="E60" s="220"/>
      <c r="F60" s="94"/>
      <c r="G60" s="711"/>
      <c r="H60" s="519"/>
      <c r="I60" s="519"/>
      <c r="J60" s="519"/>
      <c r="K60" s="112"/>
      <c r="L60" s="112"/>
    </row>
    <row r="61" spans="1:12" ht="15.75">
      <c r="A61" s="964"/>
      <c r="B61" s="897"/>
      <c r="C61" s="26" t="s">
        <v>69</v>
      </c>
      <c r="D61" s="220"/>
      <c r="E61" s="220"/>
      <c r="F61" s="94"/>
      <c r="G61" s="711"/>
      <c r="H61" s="519"/>
      <c r="I61" s="519"/>
      <c r="J61" s="519"/>
      <c r="K61" s="112"/>
      <c r="L61" s="112"/>
    </row>
    <row r="62" spans="1:12" ht="15.75">
      <c r="A62" s="964"/>
      <c r="B62" s="897"/>
      <c r="C62" s="26" t="s">
        <v>70</v>
      </c>
      <c r="D62" s="220"/>
      <c r="E62" s="220"/>
      <c r="F62" s="94"/>
      <c r="G62" s="711"/>
      <c r="H62" s="519"/>
      <c r="I62" s="519"/>
      <c r="J62" s="519"/>
      <c r="K62" s="112"/>
      <c r="L62" s="112"/>
    </row>
    <row r="63" spans="1:12" ht="15.75">
      <c r="A63" s="964"/>
      <c r="B63" s="897"/>
      <c r="C63" s="26" t="s">
        <v>158</v>
      </c>
      <c r="D63" s="220"/>
      <c r="E63" s="220"/>
      <c r="F63" s="94"/>
      <c r="G63" s="711"/>
      <c r="H63" s="519"/>
      <c r="I63" s="519"/>
      <c r="J63" s="519"/>
      <c r="K63" s="112"/>
      <c r="L63" s="112"/>
    </row>
    <row r="64" spans="1:12" ht="15.75">
      <c r="A64" s="964"/>
      <c r="B64" s="897" t="s">
        <v>159</v>
      </c>
      <c r="C64" s="26" t="s">
        <v>160</v>
      </c>
      <c r="D64" s="220"/>
      <c r="E64" s="220"/>
      <c r="F64" s="94"/>
      <c r="G64" s="711"/>
      <c r="H64" s="519"/>
      <c r="I64" s="519"/>
      <c r="J64" s="519"/>
      <c r="K64" s="112"/>
      <c r="L64" s="112"/>
    </row>
    <row r="65" spans="1:12" ht="15.75">
      <c r="A65" s="964"/>
      <c r="B65" s="897"/>
      <c r="C65" s="26" t="s">
        <v>74</v>
      </c>
      <c r="D65" s="220"/>
      <c r="E65" s="220"/>
      <c r="F65" s="94"/>
      <c r="G65" s="711"/>
      <c r="H65" s="519"/>
      <c r="I65" s="519"/>
      <c r="J65" s="519"/>
      <c r="K65" s="112"/>
      <c r="L65" s="112"/>
    </row>
    <row r="66" spans="1:12" ht="15.75">
      <c r="A66" s="964"/>
      <c r="B66" s="897"/>
      <c r="C66" s="26" t="s">
        <v>161</v>
      </c>
      <c r="D66" s="220"/>
      <c r="E66" s="220"/>
      <c r="F66" s="94"/>
      <c r="G66" s="711"/>
      <c r="H66" s="519"/>
      <c r="I66" s="519"/>
      <c r="J66" s="519"/>
      <c r="K66" s="112"/>
      <c r="L66" s="112"/>
    </row>
    <row r="67" spans="1:12" ht="15.75">
      <c r="A67" s="958" t="s">
        <v>147</v>
      </c>
      <c r="B67" s="785"/>
      <c r="C67" s="785"/>
      <c r="D67" s="350"/>
      <c r="E67" s="310"/>
      <c r="F67" s="449">
        <v>1.2433622543566925</v>
      </c>
      <c r="G67" s="710">
        <v>1.0333333333333334</v>
      </c>
      <c r="H67" s="308">
        <v>0.37350395875529369</v>
      </c>
      <c r="I67" s="308">
        <v>0.42073283004971462</v>
      </c>
      <c r="J67" s="308">
        <v>4.3132019885840547E-2</v>
      </c>
      <c r="K67" s="112"/>
      <c r="L67" s="112"/>
    </row>
    <row r="68" spans="1:12" ht="15.75">
      <c r="A68" s="963" t="s">
        <v>162</v>
      </c>
      <c r="B68" s="328" t="s">
        <v>163</v>
      </c>
      <c r="C68" s="26" t="s">
        <v>164</v>
      </c>
      <c r="D68" s="220"/>
      <c r="E68" s="220"/>
      <c r="F68" s="220"/>
      <c r="G68" s="220"/>
      <c r="H68" s="220"/>
      <c r="I68" s="220"/>
      <c r="J68" s="220"/>
      <c r="K68" s="112"/>
      <c r="L68" s="112"/>
    </row>
    <row r="69" spans="1:12" ht="15.75">
      <c r="A69" s="963"/>
      <c r="B69" s="897" t="s">
        <v>78</v>
      </c>
      <c r="C69" s="26" t="s">
        <v>165</v>
      </c>
      <c r="D69" s="220"/>
      <c r="E69" s="220"/>
      <c r="F69" s="220"/>
      <c r="G69" s="220"/>
      <c r="H69" s="220"/>
      <c r="I69" s="220"/>
      <c r="J69" s="220"/>
      <c r="K69" s="112"/>
      <c r="L69" s="112"/>
    </row>
    <row r="70" spans="1:12" ht="15.75">
      <c r="A70" s="963"/>
      <c r="B70" s="897"/>
      <c r="C70" s="26" t="s">
        <v>80</v>
      </c>
      <c r="D70" s="220"/>
      <c r="E70" s="220"/>
      <c r="F70" s="220"/>
      <c r="G70" s="220"/>
      <c r="H70" s="220"/>
      <c r="I70" s="220"/>
      <c r="J70" s="220"/>
      <c r="K70" s="112"/>
      <c r="L70" s="112"/>
    </row>
    <row r="71" spans="1:12" ht="15.75">
      <c r="A71" s="963"/>
      <c r="B71" s="897" t="s">
        <v>81</v>
      </c>
      <c r="C71" s="26" t="s">
        <v>82</v>
      </c>
      <c r="D71" s="220"/>
      <c r="E71" s="220"/>
      <c r="F71" s="220"/>
      <c r="G71" s="220"/>
      <c r="H71" s="220"/>
      <c r="I71" s="220"/>
      <c r="J71" s="220"/>
      <c r="K71" s="112"/>
      <c r="L71" s="112"/>
    </row>
    <row r="72" spans="1:12" ht="15.75">
      <c r="A72" s="963"/>
      <c r="B72" s="897"/>
      <c r="C72" s="26" t="s">
        <v>83</v>
      </c>
      <c r="D72" s="220"/>
      <c r="E72" s="220"/>
      <c r="F72" s="220"/>
      <c r="G72" s="220"/>
      <c r="H72" s="220"/>
      <c r="I72" s="220"/>
      <c r="J72" s="220"/>
      <c r="K72" s="112"/>
      <c r="L72" s="112"/>
    </row>
    <row r="73" spans="1:12" ht="15.75">
      <c r="A73" s="963"/>
      <c r="B73" s="897" t="s">
        <v>84</v>
      </c>
      <c r="C73" s="26" t="s">
        <v>85</v>
      </c>
      <c r="D73" s="220"/>
      <c r="E73" s="220"/>
      <c r="F73" s="220"/>
      <c r="G73" s="220"/>
      <c r="H73" s="220"/>
      <c r="I73" s="220"/>
      <c r="J73" s="220"/>
      <c r="K73" s="112"/>
      <c r="L73" s="112"/>
    </row>
    <row r="74" spans="1:12" ht="15.75">
      <c r="A74" s="963"/>
      <c r="B74" s="897"/>
      <c r="C74" s="26" t="s">
        <v>86</v>
      </c>
      <c r="D74" s="220"/>
      <c r="E74" s="220"/>
      <c r="F74" s="220"/>
      <c r="G74" s="220"/>
      <c r="H74" s="220"/>
      <c r="I74" s="220"/>
      <c r="J74" s="220"/>
      <c r="K74" s="112"/>
      <c r="L74" s="112"/>
    </row>
    <row r="75" spans="1:12" ht="15.75">
      <c r="A75" s="963"/>
      <c r="B75" s="897" t="s">
        <v>87</v>
      </c>
      <c r="C75" s="26" t="s">
        <v>88</v>
      </c>
      <c r="D75" s="220"/>
      <c r="E75" s="220"/>
      <c r="F75" s="220"/>
      <c r="G75" s="220"/>
      <c r="H75" s="220"/>
      <c r="I75" s="220"/>
      <c r="J75" s="220"/>
      <c r="K75" s="112"/>
      <c r="L75" s="112"/>
    </row>
    <row r="76" spans="1:12" ht="15.75">
      <c r="A76" s="963"/>
      <c r="B76" s="897"/>
      <c r="C76" s="26" t="s">
        <v>89</v>
      </c>
      <c r="D76" s="220"/>
      <c r="E76" s="220"/>
      <c r="F76" s="220"/>
      <c r="G76" s="220"/>
      <c r="H76" s="220"/>
      <c r="I76" s="220"/>
      <c r="J76" s="220"/>
      <c r="K76" s="112"/>
      <c r="L76" s="112"/>
    </row>
    <row r="77" spans="1:12" ht="15.75">
      <c r="A77" s="963"/>
      <c r="B77" s="897"/>
      <c r="C77" s="26" t="s">
        <v>90</v>
      </c>
      <c r="D77" s="220"/>
      <c r="E77" s="220"/>
      <c r="F77" s="220"/>
      <c r="G77" s="220"/>
      <c r="H77" s="220"/>
      <c r="I77" s="220"/>
      <c r="J77" s="220"/>
      <c r="K77" s="112"/>
      <c r="L77" s="112"/>
    </row>
    <row r="78" spans="1:12" ht="15.75">
      <c r="A78" s="963"/>
      <c r="B78" s="897"/>
      <c r="C78" s="26" t="s">
        <v>166</v>
      </c>
      <c r="D78" s="220"/>
      <c r="E78" s="220"/>
      <c r="F78" s="220"/>
      <c r="G78" s="220"/>
      <c r="H78" s="220"/>
      <c r="I78" s="220"/>
      <c r="J78" s="220"/>
      <c r="K78" s="112"/>
      <c r="L78" s="112"/>
    </row>
    <row r="79" spans="1:12" ht="15.75">
      <c r="A79" s="963"/>
      <c r="B79" s="897" t="s">
        <v>167</v>
      </c>
      <c r="C79" s="26" t="s">
        <v>93</v>
      </c>
      <c r="D79" s="220"/>
      <c r="E79" s="220"/>
      <c r="F79" s="220"/>
      <c r="G79" s="220"/>
      <c r="H79" s="220"/>
      <c r="I79" s="220"/>
      <c r="J79" s="220"/>
      <c r="K79" s="112"/>
      <c r="L79" s="112"/>
    </row>
    <row r="80" spans="1:12" ht="15.75">
      <c r="A80" s="963"/>
      <c r="B80" s="897"/>
      <c r="C80" s="26" t="s">
        <v>168</v>
      </c>
      <c r="D80" s="220"/>
      <c r="E80" s="220"/>
      <c r="F80" s="220"/>
      <c r="G80" s="220"/>
      <c r="H80" s="220"/>
      <c r="I80" s="220"/>
      <c r="J80" s="220"/>
      <c r="K80" s="112"/>
      <c r="L80" s="112"/>
    </row>
    <row r="81" spans="1:12" ht="15.75">
      <c r="A81" s="963"/>
      <c r="B81" s="897"/>
      <c r="C81" s="26" t="s">
        <v>169</v>
      </c>
      <c r="D81" s="220"/>
      <c r="E81" s="220"/>
      <c r="F81" s="220"/>
      <c r="G81" s="220"/>
      <c r="H81" s="220"/>
      <c r="I81" s="220"/>
      <c r="J81" s="220"/>
      <c r="K81" s="112"/>
      <c r="L81" s="112"/>
    </row>
    <row r="82" spans="1:12" ht="15.75">
      <c r="A82" s="963"/>
      <c r="B82" s="897" t="s">
        <v>170</v>
      </c>
      <c r="C82" s="26" t="s">
        <v>171</v>
      </c>
      <c r="D82" s="220"/>
      <c r="E82" s="220"/>
      <c r="F82" s="220"/>
      <c r="G82" s="220"/>
      <c r="H82" s="220"/>
      <c r="I82" s="220"/>
      <c r="J82" s="220"/>
      <c r="K82" s="112"/>
      <c r="L82" s="112"/>
    </row>
    <row r="83" spans="1:12" ht="15.75">
      <c r="A83" s="963"/>
      <c r="B83" s="897"/>
      <c r="C83" s="26" t="s">
        <v>172</v>
      </c>
      <c r="D83" s="220"/>
      <c r="E83" s="220"/>
      <c r="F83" s="220"/>
      <c r="G83" s="220"/>
      <c r="H83" s="220"/>
      <c r="I83" s="220"/>
      <c r="J83" s="220"/>
      <c r="K83" s="112"/>
      <c r="L83" s="112"/>
    </row>
    <row r="84" spans="1:12" ht="15.75">
      <c r="A84" s="963"/>
      <c r="B84" s="897"/>
      <c r="C84" s="26" t="s">
        <v>173</v>
      </c>
      <c r="D84" s="220"/>
      <c r="E84" s="220"/>
      <c r="F84" s="220"/>
      <c r="G84" s="220"/>
      <c r="H84" s="220"/>
      <c r="I84" s="220"/>
      <c r="J84" s="220"/>
      <c r="K84" s="112"/>
      <c r="L84" s="112"/>
    </row>
    <row r="85" spans="1:12" ht="15.75">
      <c r="A85" s="958" t="s">
        <v>147</v>
      </c>
      <c r="B85" s="785"/>
      <c r="C85" s="785"/>
      <c r="D85" s="371"/>
      <c r="E85" s="371"/>
      <c r="F85" s="381"/>
      <c r="G85" s="376"/>
      <c r="H85" s="376"/>
      <c r="I85" s="376"/>
      <c r="J85" s="376"/>
      <c r="K85" s="112"/>
      <c r="L85" s="112"/>
    </row>
    <row r="86" spans="1:12" ht="15.75">
      <c r="A86" s="959" t="s">
        <v>174</v>
      </c>
      <c r="B86" s="897" t="s">
        <v>100</v>
      </c>
      <c r="C86" s="26" t="s">
        <v>101</v>
      </c>
      <c r="D86" s="220"/>
      <c r="E86" s="220"/>
      <c r="F86" s="220"/>
      <c r="G86" s="220"/>
      <c r="H86" s="220"/>
      <c r="I86" s="220"/>
      <c r="J86" s="220"/>
      <c r="K86" s="112"/>
      <c r="L86" s="112"/>
    </row>
    <row r="87" spans="1:12" ht="15.75">
      <c r="A87" s="959"/>
      <c r="B87" s="897"/>
      <c r="C87" s="26" t="s">
        <v>102</v>
      </c>
      <c r="D87" s="220"/>
      <c r="E87" s="220"/>
      <c r="F87" s="220"/>
      <c r="G87" s="220"/>
      <c r="H87" s="220"/>
      <c r="I87" s="220"/>
      <c r="J87" s="220"/>
      <c r="K87" s="112"/>
      <c r="L87" s="112"/>
    </row>
    <row r="88" spans="1:12" ht="15.75">
      <c r="A88" s="959"/>
      <c r="B88" s="897"/>
      <c r="C88" s="26" t="s">
        <v>103</v>
      </c>
      <c r="D88" s="220"/>
      <c r="E88" s="220"/>
      <c r="F88" s="220"/>
      <c r="G88" s="220"/>
      <c r="H88" s="220"/>
      <c r="I88" s="220"/>
      <c r="J88" s="220"/>
      <c r="K88" s="112"/>
      <c r="L88" s="112"/>
    </row>
    <row r="89" spans="1:12" ht="15.75">
      <c r="A89" s="959"/>
      <c r="B89" s="328" t="s">
        <v>104</v>
      </c>
      <c r="C89" s="26" t="s">
        <v>105</v>
      </c>
      <c r="D89" s="220"/>
      <c r="E89" s="220"/>
      <c r="F89" s="220"/>
      <c r="G89" s="220"/>
      <c r="H89" s="220"/>
      <c r="I89" s="220"/>
      <c r="J89" s="220"/>
      <c r="K89" s="112"/>
      <c r="L89" s="112"/>
    </row>
    <row r="90" spans="1:12" ht="15.75">
      <c r="A90" s="959"/>
      <c r="B90" s="827" t="s">
        <v>175</v>
      </c>
      <c r="C90" s="26" t="s">
        <v>107</v>
      </c>
      <c r="D90" s="220"/>
      <c r="E90" s="220"/>
      <c r="F90" s="220"/>
      <c r="G90" s="220"/>
      <c r="H90" s="220"/>
      <c r="I90" s="220"/>
      <c r="J90" s="220"/>
      <c r="K90" s="112"/>
      <c r="L90" s="112"/>
    </row>
    <row r="91" spans="1:12" ht="15.75">
      <c r="A91" s="959"/>
      <c r="B91" s="827"/>
      <c r="C91" s="88" t="s">
        <v>108</v>
      </c>
      <c r="D91" s="220"/>
      <c r="E91" s="220"/>
      <c r="F91" s="220"/>
      <c r="G91" s="220"/>
      <c r="H91" s="220"/>
      <c r="I91" s="220"/>
      <c r="J91" s="220"/>
      <c r="K91" s="112"/>
      <c r="L91" s="112"/>
    </row>
    <row r="92" spans="1:12" ht="15.75">
      <c r="A92" s="959"/>
      <c r="B92" s="827"/>
      <c r="C92" s="26" t="s">
        <v>176</v>
      </c>
      <c r="D92" s="220"/>
      <c r="E92" s="220"/>
      <c r="F92" s="220"/>
      <c r="G92" s="220"/>
      <c r="H92" s="220"/>
      <c r="I92" s="220"/>
      <c r="J92" s="220"/>
      <c r="K92" s="112"/>
      <c r="L92" s="112"/>
    </row>
    <row r="93" spans="1:12" ht="15.75">
      <c r="A93" s="958" t="s">
        <v>147</v>
      </c>
      <c r="B93" s="785"/>
      <c r="C93" s="785"/>
      <c r="D93" s="350"/>
      <c r="E93" s="350"/>
      <c r="F93" s="373"/>
      <c r="G93" s="357"/>
      <c r="H93" s="308"/>
      <c r="I93" s="308"/>
      <c r="J93" s="308"/>
      <c r="K93" s="112"/>
      <c r="L93" s="112"/>
    </row>
    <row r="94" spans="1:12" ht="15.75">
      <c r="A94" s="965" t="s">
        <v>177</v>
      </c>
      <c r="B94" s="897" t="s">
        <v>110</v>
      </c>
      <c r="C94" s="26" t="s">
        <v>111</v>
      </c>
      <c r="D94" s="220"/>
      <c r="E94" s="220"/>
      <c r="F94" s="220"/>
      <c r="G94" s="220"/>
      <c r="H94" s="220"/>
      <c r="I94" s="220"/>
      <c r="J94" s="220"/>
      <c r="K94" s="112"/>
      <c r="L94" s="112"/>
    </row>
    <row r="95" spans="1:12" ht="15.75">
      <c r="A95" s="966"/>
      <c r="B95" s="897"/>
      <c r="C95" s="26" t="s">
        <v>112</v>
      </c>
      <c r="D95" s="220"/>
      <c r="E95" s="220"/>
      <c r="F95" s="220"/>
      <c r="G95" s="220"/>
      <c r="H95" s="220"/>
      <c r="I95" s="220"/>
      <c r="J95" s="220"/>
      <c r="K95" s="112"/>
      <c r="L95" s="112"/>
    </row>
    <row r="96" spans="1:12" ht="15.75">
      <c r="A96" s="966"/>
      <c r="B96" s="897"/>
      <c r="C96" s="26" t="s">
        <v>178</v>
      </c>
      <c r="D96" s="220"/>
      <c r="E96" s="220"/>
      <c r="F96" s="220"/>
      <c r="G96" s="220"/>
      <c r="H96" s="220"/>
      <c r="I96" s="220"/>
      <c r="J96" s="220"/>
      <c r="K96" s="112"/>
      <c r="L96" s="112"/>
    </row>
    <row r="97" spans="1:109" ht="15.75">
      <c r="A97" s="966"/>
      <c r="B97" s="897" t="s">
        <v>114</v>
      </c>
      <c r="C97" s="26" t="s">
        <v>179</v>
      </c>
      <c r="D97" s="220"/>
      <c r="E97" s="220"/>
      <c r="F97" s="220"/>
      <c r="G97" s="220"/>
      <c r="H97" s="220"/>
      <c r="I97" s="220"/>
      <c r="J97" s="220"/>
      <c r="K97" s="112"/>
      <c r="L97" s="112"/>
    </row>
    <row r="98" spans="1:109" ht="15.75">
      <c r="A98" s="966"/>
      <c r="B98" s="897"/>
      <c r="C98" s="26" t="s">
        <v>116</v>
      </c>
      <c r="D98" s="220"/>
      <c r="E98" s="220"/>
      <c r="F98" s="220"/>
      <c r="G98" s="220"/>
      <c r="H98" s="220"/>
      <c r="I98" s="220"/>
      <c r="J98" s="220"/>
      <c r="K98" s="112"/>
      <c r="L98" s="112"/>
    </row>
    <row r="99" spans="1:109" ht="15.75">
      <c r="A99" s="966"/>
      <c r="B99" s="897"/>
      <c r="C99" s="26" t="s">
        <v>117</v>
      </c>
      <c r="D99" s="220"/>
      <c r="E99" s="220"/>
      <c r="F99" s="220"/>
      <c r="G99" s="220"/>
      <c r="H99" s="220"/>
      <c r="I99" s="220"/>
      <c r="J99" s="220"/>
      <c r="K99" s="112"/>
      <c r="L99" s="112"/>
    </row>
    <row r="100" spans="1:109" ht="15.75">
      <c r="A100" s="966"/>
      <c r="B100" s="897" t="s">
        <v>180</v>
      </c>
      <c r="C100" s="26" t="s">
        <v>181</v>
      </c>
      <c r="D100" s="220"/>
      <c r="E100" s="220"/>
      <c r="F100" s="220"/>
      <c r="G100" s="220"/>
      <c r="H100" s="220"/>
      <c r="I100" s="220"/>
      <c r="J100" s="220"/>
      <c r="K100" s="112"/>
      <c r="L100" s="112"/>
    </row>
    <row r="101" spans="1:109" ht="15.75">
      <c r="A101" s="966"/>
      <c r="B101" s="897"/>
      <c r="C101" s="26" t="s">
        <v>120</v>
      </c>
      <c r="D101" s="220"/>
      <c r="E101" s="220"/>
      <c r="F101" s="220"/>
      <c r="G101" s="220"/>
      <c r="H101" s="220"/>
      <c r="I101" s="220"/>
      <c r="J101" s="220"/>
      <c r="K101" s="112"/>
      <c r="L101" s="112"/>
    </row>
    <row r="102" spans="1:109" ht="15.75">
      <c r="A102" s="966"/>
      <c r="B102" s="897" t="s">
        <v>121</v>
      </c>
      <c r="C102" s="26" t="s">
        <v>182</v>
      </c>
      <c r="D102" s="220"/>
      <c r="E102" s="220"/>
      <c r="F102" s="220"/>
      <c r="G102" s="220"/>
      <c r="H102" s="220"/>
      <c r="I102" s="220"/>
      <c r="J102" s="220"/>
      <c r="K102" s="112"/>
      <c r="L102" s="112"/>
    </row>
    <row r="103" spans="1:109" ht="15.75">
      <c r="A103" s="966"/>
      <c r="B103" s="897"/>
      <c r="C103" s="26" t="s">
        <v>183</v>
      </c>
      <c r="D103" s="220"/>
      <c r="E103" s="220"/>
      <c r="F103" s="220"/>
      <c r="G103" s="220"/>
      <c r="H103" s="220"/>
      <c r="I103" s="220"/>
      <c r="J103" s="220"/>
      <c r="K103" s="112"/>
      <c r="L103" s="112"/>
    </row>
    <row r="104" spans="1:109" ht="15.75">
      <c r="A104" s="966"/>
      <c r="B104" s="897" t="s">
        <v>124</v>
      </c>
      <c r="C104" s="26" t="s">
        <v>125</v>
      </c>
      <c r="D104" s="220"/>
      <c r="E104" s="220"/>
      <c r="F104" s="220"/>
      <c r="G104" s="220"/>
      <c r="H104" s="220"/>
      <c r="I104" s="220"/>
      <c r="J104" s="220"/>
      <c r="K104" s="112"/>
      <c r="L104" s="112"/>
    </row>
    <row r="105" spans="1:109" ht="15.75">
      <c r="A105" s="966"/>
      <c r="B105" s="897"/>
      <c r="C105" s="26" t="s">
        <v>126</v>
      </c>
      <c r="D105" s="220"/>
      <c r="E105" s="220"/>
      <c r="F105" s="220"/>
      <c r="G105" s="220"/>
      <c r="H105" s="220"/>
      <c r="I105" s="220"/>
      <c r="J105" s="220"/>
      <c r="K105" s="112"/>
      <c r="L105" s="112"/>
    </row>
    <row r="106" spans="1:109" ht="15.75">
      <c r="A106" s="966"/>
      <c r="B106" s="787" t="s">
        <v>127</v>
      </c>
      <c r="C106" s="26" t="s">
        <v>128</v>
      </c>
      <c r="D106" s="143"/>
      <c r="E106" s="143"/>
      <c r="F106" s="260"/>
      <c r="G106" s="108"/>
      <c r="H106" s="108"/>
      <c r="I106" s="108"/>
      <c r="J106" s="108"/>
      <c r="K106" s="112"/>
      <c r="L106" s="112"/>
    </row>
    <row r="107" spans="1:109" ht="15.75">
      <c r="A107" s="966"/>
      <c r="B107" s="787"/>
      <c r="C107" s="26" t="s">
        <v>129</v>
      </c>
      <c r="D107" s="143"/>
      <c r="E107" s="143"/>
      <c r="F107" s="260"/>
      <c r="G107" s="108"/>
      <c r="H107" s="108"/>
      <c r="I107" s="108"/>
      <c r="J107" s="108"/>
      <c r="K107" s="112"/>
      <c r="L107" s="112"/>
    </row>
    <row r="108" spans="1:109" ht="15.75">
      <c r="A108" s="967"/>
      <c r="B108" s="787"/>
      <c r="C108" s="286" t="s">
        <v>367</v>
      </c>
      <c r="D108" s="89">
        <v>1</v>
      </c>
      <c r="E108" s="89">
        <v>50</v>
      </c>
      <c r="F108" s="261">
        <v>0.92559139784946243</v>
      </c>
      <c r="G108" s="108">
        <v>1</v>
      </c>
      <c r="H108" s="108">
        <v>1.5208333333333333</v>
      </c>
      <c r="I108" s="108">
        <v>0.15625</v>
      </c>
      <c r="J108" s="108">
        <v>0.14270833333333333</v>
      </c>
      <c r="K108" s="112"/>
      <c r="L108" s="112"/>
    </row>
    <row r="109" spans="1:109" ht="15.75">
      <c r="A109" s="958" t="s">
        <v>147</v>
      </c>
      <c r="B109" s="785"/>
      <c r="C109" s="785"/>
      <c r="D109" s="767">
        <f>SUM(D94:D108)</f>
        <v>1</v>
      </c>
      <c r="E109" s="767">
        <f t="shared" ref="E109" si="0">SUM(E94:E108)</f>
        <v>50</v>
      </c>
      <c r="F109" s="373">
        <v>0.92559139784946243</v>
      </c>
      <c r="G109" s="308">
        <v>1</v>
      </c>
      <c r="H109" s="308">
        <v>1.5208333333333333</v>
      </c>
      <c r="I109" s="308">
        <v>0.15625</v>
      </c>
      <c r="J109" s="308">
        <v>0.14270833333333333</v>
      </c>
      <c r="K109" s="112"/>
      <c r="L109" s="112"/>
    </row>
    <row r="110" spans="1:109" ht="15.75">
      <c r="A110" s="785" t="s">
        <v>185</v>
      </c>
      <c r="B110" s="785"/>
      <c r="C110" s="785"/>
      <c r="D110" s="767">
        <v>9</v>
      </c>
      <c r="E110" s="767">
        <v>2822</v>
      </c>
      <c r="F110" s="351">
        <v>1.2127854873002446</v>
      </c>
      <c r="G110" s="308">
        <v>0.49101796407185627</v>
      </c>
      <c r="H110" s="308">
        <v>0.48499441652707986</v>
      </c>
      <c r="I110" s="308">
        <v>0.54901823934487248</v>
      </c>
      <c r="J110" s="308">
        <v>0.15105620696072958</v>
      </c>
      <c r="K110" s="112"/>
      <c r="L110" s="112"/>
    </row>
    <row r="111" spans="1:109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112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</row>
    <row r="112" spans="1:109" s="276" customFormat="1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  <c r="L112" s="112"/>
    </row>
    <row r="113" spans="1:12">
      <c r="A113" s="114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1:1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1:12">
      <c r="B115" s="473"/>
    </row>
  </sheetData>
  <mergeCells count="58"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46"/>
  <sheetViews>
    <sheetView zoomScale="75" zoomScaleNormal="75" workbookViewId="0">
      <pane xSplit="3" ySplit="5" topLeftCell="D6" activePane="bottomRight" state="frozen"/>
      <selection activeCell="M42" sqref="M42"/>
      <selection pane="topRight" activeCell="M42" sqref="M42"/>
      <selection pane="bottomLeft" activeCell="M42" sqref="M42"/>
      <selection pane="bottomRight" activeCell="E124" sqref="E124"/>
    </sheetView>
  </sheetViews>
  <sheetFormatPr defaultRowHeight="15.75"/>
  <cols>
    <col min="1" max="1" width="24.42578125" customWidth="1"/>
    <col min="2" max="2" width="32.42578125" bestFit="1" customWidth="1"/>
    <col min="3" max="3" width="17.28515625" bestFit="1" customWidth="1"/>
    <col min="4" max="4" width="14.5703125" style="204" customWidth="1"/>
    <col min="5" max="5" width="12.7109375" style="204" customWidth="1"/>
    <col min="6" max="6" width="20" style="63" customWidth="1"/>
    <col min="7" max="7" width="23.7109375" style="208" customWidth="1"/>
    <col min="8" max="8" width="23.85546875" style="91" customWidth="1"/>
    <col min="9" max="9" width="30" style="3" customWidth="1"/>
    <col min="10" max="10" width="25.85546875" style="3" customWidth="1"/>
    <col min="11" max="11" width="22.42578125" style="10" customWidth="1"/>
    <col min="12" max="12" width="19" style="10" customWidth="1"/>
  </cols>
  <sheetData>
    <row r="1" spans="1:14" s="2" customFormat="1" ht="27.75" customHeight="1">
      <c r="A1" s="968" t="s">
        <v>408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112"/>
      <c r="N1" s="112"/>
    </row>
    <row r="2" spans="1:14" ht="24.95" customHeight="1">
      <c r="A2" s="969" t="s">
        <v>264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112"/>
      <c r="N2" s="112"/>
    </row>
    <row r="3" spans="1:14" s="3" customFormat="1" ht="46.5" customHeight="1">
      <c r="A3" s="846" t="s">
        <v>141</v>
      </c>
      <c r="B3" s="833" t="s">
        <v>1</v>
      </c>
      <c r="C3" s="836" t="s">
        <v>2</v>
      </c>
      <c r="D3" s="970" t="s">
        <v>240</v>
      </c>
      <c r="E3" s="970" t="s">
        <v>241</v>
      </c>
      <c r="F3" s="971" t="s">
        <v>234</v>
      </c>
      <c r="G3" s="833" t="s">
        <v>353</v>
      </c>
      <c r="H3" s="833" t="s">
        <v>417</v>
      </c>
      <c r="I3" s="833" t="s">
        <v>244</v>
      </c>
      <c r="J3" s="833" t="s">
        <v>261</v>
      </c>
      <c r="K3" s="833" t="s">
        <v>262</v>
      </c>
      <c r="L3" s="833" t="s">
        <v>263</v>
      </c>
      <c r="M3" s="114"/>
      <c r="N3" s="114"/>
    </row>
    <row r="4" spans="1:14" s="3" customFormat="1" ht="34.5" customHeight="1">
      <c r="A4" s="846"/>
      <c r="B4" s="833"/>
      <c r="C4" s="836"/>
      <c r="D4" s="970"/>
      <c r="E4" s="970"/>
      <c r="F4" s="971"/>
      <c r="G4" s="833"/>
      <c r="H4" s="833"/>
      <c r="I4" s="833"/>
      <c r="J4" s="833"/>
      <c r="K4" s="833"/>
      <c r="L4" s="833"/>
      <c r="M4" s="114"/>
      <c r="N4" s="114"/>
    </row>
    <row r="5" spans="1:14" s="3" customFormat="1" ht="54.95" customHeight="1">
      <c r="A5" s="846"/>
      <c r="B5" s="833"/>
      <c r="C5" s="836"/>
      <c r="D5" s="970"/>
      <c r="E5" s="970"/>
      <c r="F5" s="971"/>
      <c r="G5" s="833"/>
      <c r="H5" s="833"/>
      <c r="I5" s="833"/>
      <c r="J5" s="833"/>
      <c r="K5" s="833"/>
      <c r="L5" s="833"/>
      <c r="M5" s="114"/>
      <c r="N5" s="114"/>
    </row>
    <row r="6" spans="1:14" s="3" customFormat="1" ht="15.75" customHeight="1">
      <c r="A6" s="807" t="s">
        <v>143</v>
      </c>
      <c r="B6" s="972" t="s">
        <v>4</v>
      </c>
      <c r="C6" s="111" t="s">
        <v>5</v>
      </c>
      <c r="D6" s="199">
        <v>2</v>
      </c>
      <c r="E6" s="197">
        <v>35</v>
      </c>
      <c r="F6" s="198">
        <v>82.857142857142861</v>
      </c>
      <c r="G6" s="55">
        <v>16.981132075471699</v>
      </c>
      <c r="H6" s="55">
        <v>94.444444444444457</v>
      </c>
      <c r="I6" s="209">
        <v>57.142857142857139</v>
      </c>
      <c r="J6" s="28">
        <v>83.561643835616437</v>
      </c>
      <c r="K6" s="28">
        <v>92.307692307692307</v>
      </c>
      <c r="L6" s="28">
        <v>14</v>
      </c>
      <c r="M6" s="114"/>
      <c r="N6" s="114"/>
    </row>
    <row r="7" spans="1:14" s="3" customFormat="1" ht="15.75" customHeight="1">
      <c r="A7" s="807"/>
      <c r="B7" s="973"/>
      <c r="C7" s="111" t="s">
        <v>6</v>
      </c>
      <c r="D7" s="199">
        <v>2</v>
      </c>
      <c r="E7" s="197">
        <v>35</v>
      </c>
      <c r="F7" s="198">
        <v>123.80952380952381</v>
      </c>
      <c r="G7" s="205">
        <v>15.555555555555555</v>
      </c>
      <c r="H7" s="205">
        <v>113.09523809523809</v>
      </c>
      <c r="I7" s="209">
        <v>20</v>
      </c>
      <c r="J7" s="209">
        <v>211.76470588235296</v>
      </c>
      <c r="K7" s="209">
        <v>125.64102564102564</v>
      </c>
      <c r="L7" s="107">
        <v>14</v>
      </c>
      <c r="M7" s="114"/>
      <c r="N7" s="114"/>
    </row>
    <row r="8" spans="1:14" s="3" customFormat="1" ht="15.75" customHeight="1">
      <c r="A8" s="807"/>
      <c r="B8" s="974"/>
      <c r="C8" s="385" t="s">
        <v>268</v>
      </c>
      <c r="D8" s="390">
        <v>4</v>
      </c>
      <c r="E8" s="389">
        <v>70</v>
      </c>
      <c r="F8" s="390">
        <v>103.33333333333331</v>
      </c>
      <c r="G8" s="391">
        <v>16.326530612244898</v>
      </c>
      <c r="H8" s="391">
        <v>107.5</v>
      </c>
      <c r="I8" s="391">
        <v>27.027027027027028</v>
      </c>
      <c r="J8" s="391">
        <v>124.29906542056077</v>
      </c>
      <c r="K8" s="391">
        <v>108.97435897435896</v>
      </c>
      <c r="L8" s="391">
        <v>14</v>
      </c>
      <c r="M8" s="114"/>
      <c r="N8" s="114"/>
    </row>
    <row r="9" spans="1:14" s="3" customFormat="1" ht="15.75" customHeight="1">
      <c r="A9" s="807"/>
      <c r="B9" s="972" t="s">
        <v>7</v>
      </c>
      <c r="C9" s="111" t="s">
        <v>8</v>
      </c>
      <c r="D9" s="199"/>
      <c r="E9" s="197"/>
      <c r="F9" s="198"/>
      <c r="G9" s="205"/>
      <c r="H9" s="205"/>
      <c r="I9" s="209"/>
      <c r="J9" s="209"/>
      <c r="K9" s="209"/>
      <c r="L9" s="28"/>
      <c r="M9" s="114"/>
      <c r="N9" s="114"/>
    </row>
    <row r="10" spans="1:14" s="3" customFormat="1" ht="15.75" customHeight="1">
      <c r="A10" s="807"/>
      <c r="B10" s="973"/>
      <c r="C10" s="111" t="s">
        <v>9</v>
      </c>
      <c r="D10" s="199">
        <v>4</v>
      </c>
      <c r="E10" s="197">
        <v>80</v>
      </c>
      <c r="F10" s="198">
        <v>96.25</v>
      </c>
      <c r="G10" s="205">
        <v>15.887850467289718</v>
      </c>
      <c r="H10" s="205">
        <v>87.058823529411782</v>
      </c>
      <c r="I10" s="209">
        <v>38.181818181818187</v>
      </c>
      <c r="J10" s="209">
        <v>55.450236966824647</v>
      </c>
      <c r="K10" s="28">
        <v>79.432624113475185</v>
      </c>
      <c r="L10" s="28">
        <v>37.25</v>
      </c>
      <c r="M10" s="114"/>
      <c r="N10" s="114"/>
    </row>
    <row r="11" spans="1:14" s="3" customFormat="1" ht="15.75" customHeight="1">
      <c r="A11" s="807"/>
      <c r="B11" s="973"/>
      <c r="C11" s="111" t="s">
        <v>10</v>
      </c>
      <c r="D11" s="199"/>
      <c r="E11" s="197"/>
      <c r="F11" s="198"/>
      <c r="G11" s="205"/>
      <c r="H11" s="205"/>
      <c r="I11" s="209"/>
      <c r="J11" s="209"/>
      <c r="K11" s="209"/>
      <c r="L11" s="28"/>
      <c r="M11" s="114"/>
      <c r="N11" s="114"/>
    </row>
    <row r="12" spans="1:14" s="3" customFormat="1" ht="15.75" customHeight="1">
      <c r="A12" s="807"/>
      <c r="B12" s="974"/>
      <c r="C12" s="386" t="s">
        <v>333</v>
      </c>
      <c r="D12" s="390">
        <v>4</v>
      </c>
      <c r="E12" s="389">
        <v>80</v>
      </c>
      <c r="F12" s="390">
        <v>96.25</v>
      </c>
      <c r="G12" s="391">
        <v>15.887850467289718</v>
      </c>
      <c r="H12" s="391">
        <v>87.058823529411782</v>
      </c>
      <c r="I12" s="391">
        <v>38.181818181818187</v>
      </c>
      <c r="J12" s="391">
        <v>55.450236966824647</v>
      </c>
      <c r="K12" s="391">
        <v>79.432624113475185</v>
      </c>
      <c r="L12" s="391">
        <v>37.25</v>
      </c>
      <c r="M12" s="114"/>
      <c r="N12" s="114"/>
    </row>
    <row r="13" spans="1:14" s="3" customFormat="1" ht="15.75" customHeight="1">
      <c r="A13" s="807"/>
      <c r="B13" s="972" t="s">
        <v>242</v>
      </c>
      <c r="C13" s="111" t="s">
        <v>12</v>
      </c>
      <c r="D13" s="199">
        <v>2</v>
      </c>
      <c r="E13" s="197">
        <v>40</v>
      </c>
      <c r="F13" s="198">
        <v>98.333333333333343</v>
      </c>
      <c r="G13" s="205">
        <v>10.204081632653061</v>
      </c>
      <c r="H13" s="205">
        <v>89.795918367346943</v>
      </c>
      <c r="I13" s="209">
        <v>58.62068965517242</v>
      </c>
      <c r="J13" s="28">
        <v>83.505154639175245</v>
      </c>
      <c r="K13" s="209">
        <v>93.421052631578959</v>
      </c>
      <c r="L13" s="28">
        <v>27</v>
      </c>
      <c r="M13" s="114"/>
      <c r="N13" s="114"/>
    </row>
    <row r="14" spans="1:14" s="3" customFormat="1" ht="15.75" customHeight="1">
      <c r="A14" s="807"/>
      <c r="B14" s="973"/>
      <c r="C14" s="111" t="s">
        <v>13</v>
      </c>
      <c r="D14" s="199">
        <v>1</v>
      </c>
      <c r="E14" s="197">
        <v>15</v>
      </c>
      <c r="F14" s="198">
        <v>113.33333333333333</v>
      </c>
      <c r="G14" s="205">
        <v>27.777777777777779</v>
      </c>
      <c r="H14" s="205">
        <v>97.674418604651152</v>
      </c>
      <c r="I14" s="209">
        <v>0</v>
      </c>
      <c r="J14" s="209">
        <v>92.857142857142861</v>
      </c>
      <c r="K14" s="209">
        <v>109.09090909090911</v>
      </c>
      <c r="L14" s="28">
        <v>40</v>
      </c>
      <c r="M14" s="114"/>
      <c r="N14" s="114"/>
    </row>
    <row r="15" spans="1:14" s="3" customFormat="1" ht="15.75" customHeight="1">
      <c r="A15" s="807"/>
      <c r="B15" s="973"/>
      <c r="C15" s="111" t="s">
        <v>14</v>
      </c>
      <c r="D15" s="199"/>
      <c r="E15" s="197"/>
      <c r="F15" s="198"/>
      <c r="G15" s="205"/>
      <c r="H15" s="205"/>
      <c r="I15" s="209"/>
      <c r="J15" s="28"/>
      <c r="K15" s="209"/>
      <c r="L15" s="28"/>
      <c r="M15" s="114"/>
      <c r="N15" s="114"/>
    </row>
    <row r="16" spans="1:14" s="3" customFormat="1" ht="15.75" customHeight="1">
      <c r="A16" s="807"/>
      <c r="B16" s="974"/>
      <c r="C16" s="387" t="s">
        <v>269</v>
      </c>
      <c r="D16" s="390">
        <v>3</v>
      </c>
      <c r="E16" s="389">
        <v>55</v>
      </c>
      <c r="F16" s="390">
        <v>102.42424242424242</v>
      </c>
      <c r="G16" s="391">
        <v>14.925373134328357</v>
      </c>
      <c r="H16" s="391">
        <v>92.198581560283685</v>
      </c>
      <c r="I16" s="391">
        <v>44.736842105263165</v>
      </c>
      <c r="J16" s="391">
        <v>86.330935251798564</v>
      </c>
      <c r="K16" s="391">
        <v>96.938775510204096</v>
      </c>
      <c r="L16" s="391">
        <v>31.333333333333332</v>
      </c>
      <c r="M16" s="114"/>
      <c r="N16" s="114"/>
    </row>
    <row r="17" spans="1:14" s="3" customFormat="1" ht="15.75" customHeight="1">
      <c r="A17" s="807"/>
      <c r="B17" s="982" t="s">
        <v>207</v>
      </c>
      <c r="C17" s="981"/>
      <c r="D17" s="738">
        <v>11</v>
      </c>
      <c r="E17" s="739">
        <v>205</v>
      </c>
      <c r="F17" s="738">
        <v>100.32520325203251</v>
      </c>
      <c r="G17" s="740">
        <v>15.808823529411764</v>
      </c>
      <c r="H17" s="740">
        <v>94.431554524361943</v>
      </c>
      <c r="I17" s="740">
        <v>36.92307692307692</v>
      </c>
      <c r="J17" s="740">
        <v>80.962800875273516</v>
      </c>
      <c r="K17" s="740">
        <v>92.113564668769712</v>
      </c>
      <c r="L17" s="740">
        <v>27.181818181818183</v>
      </c>
      <c r="M17" s="114"/>
      <c r="N17" s="114"/>
    </row>
    <row r="18" spans="1:14" s="3" customFormat="1" ht="15.75" customHeight="1">
      <c r="A18" s="972" t="s">
        <v>148</v>
      </c>
      <c r="B18" s="977" t="s">
        <v>15</v>
      </c>
      <c r="C18" s="111" t="s">
        <v>16</v>
      </c>
      <c r="D18" s="199"/>
      <c r="E18" s="197"/>
      <c r="F18" s="198"/>
      <c r="G18" s="205"/>
      <c r="H18" s="205"/>
      <c r="I18" s="209"/>
      <c r="J18" s="209"/>
      <c r="K18" s="209"/>
      <c r="L18" s="28"/>
      <c r="M18" s="114"/>
      <c r="N18" s="114"/>
    </row>
    <row r="19" spans="1:14" s="3" customFormat="1" ht="15.75" customHeight="1">
      <c r="A19" s="973"/>
      <c r="B19" s="978"/>
      <c r="C19" s="111" t="s">
        <v>17</v>
      </c>
      <c r="D19" s="199">
        <v>2</v>
      </c>
      <c r="E19" s="197">
        <v>40</v>
      </c>
      <c r="F19" s="198">
        <v>95.833333333333343</v>
      </c>
      <c r="G19" s="205">
        <v>9.6153846153846168</v>
      </c>
      <c r="H19" s="205">
        <v>97</v>
      </c>
      <c r="I19" s="209">
        <v>24.444444444444443</v>
      </c>
      <c r="J19" s="209">
        <v>66.666666666666657</v>
      </c>
      <c r="K19" s="209">
        <v>64.15094339622641</v>
      </c>
      <c r="L19" s="28">
        <v>20</v>
      </c>
      <c r="M19" s="114"/>
      <c r="N19" s="114"/>
    </row>
    <row r="20" spans="1:14" s="3" customFormat="1" ht="15.75" customHeight="1">
      <c r="A20" s="973"/>
      <c r="B20" s="978"/>
      <c r="C20" s="111" t="s">
        <v>18</v>
      </c>
      <c r="D20" s="199">
        <v>1</v>
      </c>
      <c r="E20" s="197">
        <v>15</v>
      </c>
      <c r="F20" s="198">
        <v>113.33333333333333</v>
      </c>
      <c r="G20" s="205">
        <v>16.666666666666664</v>
      </c>
      <c r="H20" s="205">
        <v>86.274509803921561</v>
      </c>
      <c r="I20" s="209">
        <v>40.74074074074074</v>
      </c>
      <c r="J20" s="209">
        <v>95.91836734693878</v>
      </c>
      <c r="K20" s="209">
        <v>100</v>
      </c>
      <c r="L20" s="28">
        <v>39</v>
      </c>
      <c r="M20" s="114"/>
      <c r="N20" s="114"/>
    </row>
    <row r="21" spans="1:14" s="3" customFormat="1" ht="15.75" customHeight="1">
      <c r="A21" s="973"/>
      <c r="B21" s="979"/>
      <c r="C21" s="388" t="s">
        <v>270</v>
      </c>
      <c r="D21" s="390">
        <v>3</v>
      </c>
      <c r="E21" s="389">
        <v>55</v>
      </c>
      <c r="F21" s="390">
        <v>104.58333333333334</v>
      </c>
      <c r="G21" s="391">
        <v>11.842105263157894</v>
      </c>
      <c r="H21" s="391">
        <v>93.377483443708613</v>
      </c>
      <c r="I21" s="391">
        <v>30.555555555555554</v>
      </c>
      <c r="J21" s="391">
        <v>77.205882352941174</v>
      </c>
      <c r="K21" s="391">
        <v>73.239436619718305</v>
      </c>
      <c r="L21" s="391">
        <v>26.333333333333332</v>
      </c>
      <c r="M21" s="114"/>
      <c r="N21" s="114"/>
    </row>
    <row r="22" spans="1:14" s="3" customFormat="1" ht="15.75" customHeight="1">
      <c r="A22" s="973"/>
      <c r="B22" s="977" t="s">
        <v>19</v>
      </c>
      <c r="C22" s="111" t="s">
        <v>20</v>
      </c>
      <c r="D22" s="199"/>
      <c r="E22" s="197"/>
      <c r="F22" s="198"/>
      <c r="G22" s="205"/>
      <c r="H22" s="205"/>
      <c r="I22" s="209"/>
      <c r="J22" s="107"/>
      <c r="K22" s="209"/>
      <c r="L22" s="28"/>
      <c r="M22" s="114"/>
      <c r="N22" s="114"/>
    </row>
    <row r="23" spans="1:14" s="3" customFormat="1" ht="15.75" customHeight="1">
      <c r="A23" s="973"/>
      <c r="B23" s="978"/>
      <c r="C23" s="493" t="s">
        <v>21</v>
      </c>
      <c r="D23" s="199">
        <v>3</v>
      </c>
      <c r="E23" s="197">
        <v>60</v>
      </c>
      <c r="F23" s="198">
        <v>102.22222222222224</v>
      </c>
      <c r="G23" s="205">
        <v>10.714285714285714</v>
      </c>
      <c r="H23" s="205">
        <v>77.235772357723576</v>
      </c>
      <c r="I23" s="209">
        <v>50</v>
      </c>
      <c r="J23" s="209">
        <v>51.149425287356323</v>
      </c>
      <c r="K23" s="209">
        <v>53.061224489795919</v>
      </c>
      <c r="L23" s="28">
        <v>35</v>
      </c>
      <c r="M23" s="114"/>
      <c r="N23" s="114"/>
    </row>
    <row r="24" spans="1:14" s="3" customFormat="1" ht="15.75" customHeight="1">
      <c r="A24" s="973"/>
      <c r="B24" s="979"/>
      <c r="C24" s="388" t="s">
        <v>271</v>
      </c>
      <c r="D24" s="390">
        <v>3</v>
      </c>
      <c r="E24" s="389">
        <v>60</v>
      </c>
      <c r="F24" s="390">
        <v>102.22222222222224</v>
      </c>
      <c r="G24" s="391">
        <v>10.714285714285714</v>
      </c>
      <c r="H24" s="391">
        <v>77.235772357723576</v>
      </c>
      <c r="I24" s="391">
        <v>50</v>
      </c>
      <c r="J24" s="391">
        <v>51.149425287356323</v>
      </c>
      <c r="K24" s="391">
        <v>53.061224489795919</v>
      </c>
      <c r="L24" s="391">
        <v>35</v>
      </c>
      <c r="M24" s="114"/>
      <c r="N24" s="114"/>
    </row>
    <row r="25" spans="1:14" s="3" customFormat="1" ht="15.75" customHeight="1">
      <c r="A25" s="973"/>
      <c r="B25" s="977" t="s">
        <v>22</v>
      </c>
      <c r="C25" s="111" t="s">
        <v>23</v>
      </c>
      <c r="D25" s="199"/>
      <c r="E25" s="197"/>
      <c r="F25" s="198"/>
      <c r="G25" s="205"/>
      <c r="H25" s="205"/>
      <c r="I25" s="209"/>
      <c r="J25" s="209"/>
      <c r="K25" s="209"/>
      <c r="L25" s="28"/>
      <c r="M25" s="114"/>
      <c r="N25" s="114"/>
    </row>
    <row r="26" spans="1:14" s="3" customFormat="1" ht="15.75" customHeight="1">
      <c r="A26" s="973"/>
      <c r="B26" s="978"/>
      <c r="C26" s="111" t="s">
        <v>24</v>
      </c>
      <c r="D26" s="199">
        <v>1</v>
      </c>
      <c r="E26" s="197">
        <v>20</v>
      </c>
      <c r="F26" s="198">
        <v>110.00000000000001</v>
      </c>
      <c r="G26" s="205">
        <v>18.518518518518519</v>
      </c>
      <c r="H26" s="205">
        <v>83.673469387755105</v>
      </c>
      <c r="I26" s="209">
        <v>0</v>
      </c>
      <c r="J26" s="209">
        <v>79.032258064516114</v>
      </c>
      <c r="K26" s="209">
        <v>90.322580645161281</v>
      </c>
      <c r="L26" s="28">
        <v>45</v>
      </c>
      <c r="M26" s="114"/>
      <c r="N26" s="114"/>
    </row>
    <row r="27" spans="1:14" s="3" customFormat="1" ht="15.75" customHeight="1">
      <c r="A27" s="973"/>
      <c r="B27" s="979"/>
      <c r="C27" s="388" t="s">
        <v>272</v>
      </c>
      <c r="D27" s="390">
        <v>1</v>
      </c>
      <c r="E27" s="389">
        <v>20</v>
      </c>
      <c r="F27" s="390">
        <v>110.00000000000001</v>
      </c>
      <c r="G27" s="391">
        <v>18.518518518518519</v>
      </c>
      <c r="H27" s="391">
        <v>83.673469387755105</v>
      </c>
      <c r="I27" s="391">
        <v>0</v>
      </c>
      <c r="J27" s="391">
        <v>79.032258064516114</v>
      </c>
      <c r="K27" s="391">
        <v>90.322580645161281</v>
      </c>
      <c r="L27" s="391">
        <v>45</v>
      </c>
      <c r="M27" s="114"/>
      <c r="N27" s="114"/>
    </row>
    <row r="28" spans="1:14" s="3" customFormat="1" ht="15.75" customHeight="1">
      <c r="A28" s="973"/>
      <c r="B28" s="977" t="s">
        <v>25</v>
      </c>
      <c r="C28" s="195" t="s">
        <v>26</v>
      </c>
      <c r="D28" s="199">
        <v>3</v>
      </c>
      <c r="E28" s="197">
        <v>55</v>
      </c>
      <c r="F28" s="198">
        <v>103.63636363636364</v>
      </c>
      <c r="G28" s="205">
        <v>44.565217391304344</v>
      </c>
      <c r="H28" s="205">
        <v>77.310924369747909</v>
      </c>
      <c r="I28" s="209">
        <v>0</v>
      </c>
      <c r="J28" s="209">
        <v>52.136752136752129</v>
      </c>
      <c r="K28" s="209">
        <v>88.095238095238102</v>
      </c>
      <c r="L28" s="28">
        <v>27.333333333333332</v>
      </c>
      <c r="M28" s="114"/>
      <c r="N28" s="114"/>
    </row>
    <row r="29" spans="1:14" s="3" customFormat="1" ht="15.75" customHeight="1">
      <c r="A29" s="973"/>
      <c r="B29" s="978"/>
      <c r="C29" s="111" t="s">
        <v>27</v>
      </c>
      <c r="D29" s="199"/>
      <c r="E29" s="197"/>
      <c r="F29" s="198"/>
      <c r="G29" s="205"/>
      <c r="H29" s="205"/>
      <c r="I29" s="209"/>
      <c r="J29" s="209"/>
      <c r="K29" s="209"/>
      <c r="L29" s="28"/>
      <c r="M29" s="114"/>
      <c r="N29" s="114"/>
    </row>
    <row r="30" spans="1:14" s="3" customFormat="1" ht="15.75" customHeight="1">
      <c r="A30" s="973"/>
      <c r="B30" s="978"/>
      <c r="C30" s="111" t="s">
        <v>28</v>
      </c>
      <c r="D30" s="199">
        <v>3</v>
      </c>
      <c r="E30" s="197">
        <v>50</v>
      </c>
      <c r="F30" s="198">
        <v>116.66666666666667</v>
      </c>
      <c r="G30" s="205">
        <v>18.181818181818183</v>
      </c>
      <c r="H30" s="205">
        <v>56.557377049180332</v>
      </c>
      <c r="I30" s="209">
        <v>14.545454545454545</v>
      </c>
      <c r="J30" s="209">
        <v>37.086092715231786</v>
      </c>
      <c r="K30" s="209">
        <v>107.89473684210526</v>
      </c>
      <c r="L30" s="28">
        <v>21.333333333333332</v>
      </c>
      <c r="M30" s="114"/>
      <c r="N30" s="114"/>
    </row>
    <row r="31" spans="1:14" s="3" customFormat="1" ht="15.75" customHeight="1">
      <c r="A31" s="973"/>
      <c r="B31" s="979"/>
      <c r="C31" s="388" t="s">
        <v>273</v>
      </c>
      <c r="D31" s="390">
        <v>6</v>
      </c>
      <c r="E31" s="389">
        <v>105</v>
      </c>
      <c r="F31" s="390">
        <v>210.15873015873018</v>
      </c>
      <c r="G31" s="391">
        <v>33.544303797468359</v>
      </c>
      <c r="H31" s="391">
        <v>66.804979253112023</v>
      </c>
      <c r="I31" s="391">
        <v>12.5</v>
      </c>
      <c r="J31" s="391">
        <v>43.656716417910452</v>
      </c>
      <c r="K31" s="391">
        <v>97.5</v>
      </c>
      <c r="L31" s="391">
        <v>24.333333333333332</v>
      </c>
      <c r="M31" s="114"/>
      <c r="N31" s="114"/>
    </row>
    <row r="32" spans="1:14" s="3" customFormat="1" ht="15.75" customHeight="1">
      <c r="A32" s="974"/>
      <c r="B32" s="980" t="s">
        <v>208</v>
      </c>
      <c r="C32" s="981"/>
      <c r="D32" s="738">
        <v>13</v>
      </c>
      <c r="E32" s="739">
        <v>240</v>
      </c>
      <c r="F32" s="738">
        <v>105.83333333333333</v>
      </c>
      <c r="G32" s="740">
        <v>22.028985507246375</v>
      </c>
      <c r="H32" s="740">
        <v>77.659574468085097</v>
      </c>
      <c r="I32" s="740">
        <v>27.322404371584703</v>
      </c>
      <c r="J32" s="740">
        <v>56.25</v>
      </c>
      <c r="K32" s="740">
        <v>74.643874643874639</v>
      </c>
      <c r="L32" s="740">
        <v>28.846153846153847</v>
      </c>
      <c r="M32" s="114"/>
      <c r="N32" s="114"/>
    </row>
    <row r="33" spans="1:14" s="3" customFormat="1" ht="15.75" customHeight="1">
      <c r="A33" s="983" t="s">
        <v>150</v>
      </c>
      <c r="B33" s="977" t="s">
        <v>29</v>
      </c>
      <c r="C33" s="111" t="s">
        <v>30</v>
      </c>
      <c r="D33" s="199">
        <v>1</v>
      </c>
      <c r="E33" s="197">
        <v>18.333333333333332</v>
      </c>
      <c r="F33" s="198">
        <v>78.181818181818187</v>
      </c>
      <c r="G33" s="205">
        <v>14.285714285714285</v>
      </c>
      <c r="H33" s="205">
        <v>97.5</v>
      </c>
      <c r="I33" s="209">
        <v>31.578947368421055</v>
      </c>
      <c r="J33" s="209">
        <v>35.714285714285715</v>
      </c>
      <c r="K33" s="209">
        <v>155.99999999999997</v>
      </c>
      <c r="L33" s="28">
        <v>46</v>
      </c>
      <c r="M33" s="114"/>
      <c r="N33" s="114"/>
    </row>
    <row r="34" spans="1:14" s="3" customFormat="1" ht="15.75" customHeight="1">
      <c r="A34" s="984"/>
      <c r="B34" s="978"/>
      <c r="C34" s="111" t="s">
        <v>31</v>
      </c>
      <c r="D34" s="199"/>
      <c r="E34" s="197"/>
      <c r="F34" s="198"/>
      <c r="G34" s="205"/>
      <c r="H34" s="205"/>
      <c r="I34" s="209"/>
      <c r="J34" s="209"/>
      <c r="K34" s="209"/>
      <c r="L34" s="28"/>
      <c r="M34" s="114"/>
      <c r="N34" s="114"/>
    </row>
    <row r="35" spans="1:14" s="3" customFormat="1" ht="15.75" customHeight="1">
      <c r="A35" s="984"/>
      <c r="B35" s="978"/>
      <c r="C35" s="111" t="s">
        <v>32</v>
      </c>
      <c r="D35" s="199"/>
      <c r="E35" s="197"/>
      <c r="F35" s="198"/>
      <c r="G35" s="205"/>
      <c r="H35" s="205"/>
      <c r="I35" s="209"/>
      <c r="J35" s="209"/>
      <c r="K35" s="209"/>
      <c r="L35" s="28"/>
      <c r="M35" s="114"/>
      <c r="N35" s="114"/>
    </row>
    <row r="36" spans="1:14" s="3" customFormat="1" ht="15.75" customHeight="1">
      <c r="A36" s="984"/>
      <c r="B36" s="978"/>
      <c r="C36" s="111" t="s">
        <v>33</v>
      </c>
      <c r="D36" s="199"/>
      <c r="E36" s="197"/>
      <c r="F36" s="198"/>
      <c r="G36" s="205"/>
      <c r="H36" s="205"/>
      <c r="I36" s="209"/>
      <c r="J36" s="28"/>
      <c r="K36" s="28"/>
      <c r="L36" s="28"/>
      <c r="M36" s="114"/>
      <c r="N36" s="114"/>
    </row>
    <row r="37" spans="1:14" s="3" customFormat="1" ht="15.75" customHeight="1">
      <c r="A37" s="984"/>
      <c r="B37" s="978"/>
      <c r="C37" s="111" t="s">
        <v>34</v>
      </c>
      <c r="D37" s="199">
        <v>1</v>
      </c>
      <c r="E37" s="197">
        <v>16.666666666666668</v>
      </c>
      <c r="F37" s="198">
        <v>102</v>
      </c>
      <c r="G37" s="205">
        <v>0</v>
      </c>
      <c r="H37" s="205">
        <v>97.777777777777771</v>
      </c>
      <c r="I37" s="209">
        <v>0</v>
      </c>
      <c r="J37" s="28">
        <v>238.46153846153851</v>
      </c>
      <c r="K37" s="28">
        <v>300</v>
      </c>
      <c r="L37" s="28">
        <v>23</v>
      </c>
      <c r="M37" s="114"/>
      <c r="N37" s="114"/>
    </row>
    <row r="38" spans="1:14" s="3" customFormat="1" ht="15.75" customHeight="1">
      <c r="A38" s="984"/>
      <c r="B38" s="979"/>
      <c r="C38" s="388" t="s">
        <v>274</v>
      </c>
      <c r="D38" s="390">
        <v>2</v>
      </c>
      <c r="E38" s="389">
        <v>35</v>
      </c>
      <c r="F38" s="390">
        <v>89.523809523809518</v>
      </c>
      <c r="G38" s="391">
        <v>6.25</v>
      </c>
      <c r="H38" s="391">
        <v>97.64705882352942</v>
      </c>
      <c r="I38" s="391">
        <v>14.634146341463417</v>
      </c>
      <c r="J38" s="391">
        <v>83.63636363636364</v>
      </c>
      <c r="K38" s="391">
        <v>200</v>
      </c>
      <c r="L38" s="391">
        <v>34.5</v>
      </c>
      <c r="M38" s="114"/>
      <c r="N38" s="114"/>
    </row>
    <row r="39" spans="1:14" s="3" customFormat="1" ht="15.75" customHeight="1">
      <c r="A39" s="984"/>
      <c r="B39" s="807" t="s">
        <v>35</v>
      </c>
      <c r="C39" s="111" t="s">
        <v>36</v>
      </c>
      <c r="D39" s="199"/>
      <c r="E39" s="197"/>
      <c r="F39" s="198"/>
      <c r="G39" s="205"/>
      <c r="H39" s="205"/>
      <c r="I39" s="209"/>
      <c r="J39" s="209"/>
      <c r="K39" s="209"/>
      <c r="L39" s="28"/>
      <c r="M39" s="114"/>
      <c r="N39" s="114"/>
    </row>
    <row r="40" spans="1:14" s="3" customFormat="1" ht="15.75" customHeight="1">
      <c r="A40" s="984"/>
      <c r="B40" s="807"/>
      <c r="C40" s="111" t="s">
        <v>37</v>
      </c>
      <c r="D40" s="199"/>
      <c r="E40" s="197"/>
      <c r="F40" s="198"/>
      <c r="G40" s="205"/>
      <c r="H40" s="205"/>
      <c r="I40" s="209"/>
      <c r="J40" s="209"/>
      <c r="K40" s="209"/>
      <c r="L40" s="28"/>
      <c r="M40" s="114"/>
      <c r="N40" s="114"/>
    </row>
    <row r="41" spans="1:14" s="3" customFormat="1" ht="15.75" customHeight="1">
      <c r="A41" s="984"/>
      <c r="B41" s="807"/>
      <c r="C41" s="111" t="s">
        <v>38</v>
      </c>
      <c r="D41" s="199"/>
      <c r="E41" s="197"/>
      <c r="F41" s="199"/>
      <c r="G41" s="196"/>
      <c r="H41" s="196"/>
      <c r="I41" s="196"/>
      <c r="J41" s="196"/>
      <c r="K41" s="196"/>
      <c r="L41" s="196"/>
      <c r="M41" s="114"/>
      <c r="N41" s="114"/>
    </row>
    <row r="42" spans="1:14" s="3" customFormat="1" ht="15.75" customHeight="1">
      <c r="A42" s="984"/>
      <c r="B42" s="807"/>
      <c r="C42" s="111" t="s">
        <v>39</v>
      </c>
      <c r="D42" s="199">
        <v>2</v>
      </c>
      <c r="E42" s="197">
        <v>40</v>
      </c>
      <c r="F42" s="198">
        <v>104.16666666666666</v>
      </c>
      <c r="G42" s="205">
        <v>24.528301886792452</v>
      </c>
      <c r="H42" s="205">
        <v>83.908045977011497</v>
      </c>
      <c r="I42" s="209">
        <v>44.444444444444443</v>
      </c>
      <c r="J42" s="209">
        <v>60.439560439560438</v>
      </c>
      <c r="K42" s="209">
        <v>97.777777777777771</v>
      </c>
      <c r="L42" s="28">
        <v>21</v>
      </c>
      <c r="M42" s="114"/>
      <c r="N42" s="114"/>
    </row>
    <row r="43" spans="1:14" s="3" customFormat="1" ht="15.75" customHeight="1">
      <c r="A43" s="984"/>
      <c r="B43" s="807"/>
      <c r="C43" s="111" t="s">
        <v>40</v>
      </c>
      <c r="D43" s="199"/>
      <c r="E43" s="197"/>
      <c r="F43" s="198"/>
      <c r="G43" s="205"/>
      <c r="H43" s="205"/>
      <c r="I43" s="209"/>
      <c r="J43" s="209"/>
      <c r="K43" s="209"/>
      <c r="L43" s="28"/>
      <c r="M43" s="114"/>
      <c r="N43" s="114"/>
    </row>
    <row r="44" spans="1:14" s="3" customFormat="1" ht="15.75" customHeight="1">
      <c r="A44" s="984"/>
      <c r="B44" s="807"/>
      <c r="C44" s="111" t="s">
        <v>41</v>
      </c>
      <c r="D44" s="199"/>
      <c r="E44" s="197"/>
      <c r="F44" s="198"/>
      <c r="G44" s="205"/>
      <c r="H44" s="205"/>
      <c r="I44" s="209"/>
      <c r="J44" s="209"/>
      <c r="K44" s="209"/>
      <c r="L44" s="28"/>
      <c r="M44" s="114"/>
      <c r="N44" s="114"/>
    </row>
    <row r="45" spans="1:14" s="3" customFormat="1" ht="15.75" customHeight="1">
      <c r="A45" s="984"/>
      <c r="B45" s="807"/>
      <c r="C45" s="388" t="s">
        <v>334</v>
      </c>
      <c r="D45" s="390">
        <v>2</v>
      </c>
      <c r="E45" s="389">
        <v>40</v>
      </c>
      <c r="F45" s="390">
        <v>104.16666666666666</v>
      </c>
      <c r="G45" s="391">
        <v>24.528301886792452</v>
      </c>
      <c r="H45" s="391">
        <v>83.908045977011497</v>
      </c>
      <c r="I45" s="391">
        <v>44.444444444444443</v>
      </c>
      <c r="J45" s="391">
        <v>60.439560439560438</v>
      </c>
      <c r="K45" s="391">
        <v>97.777777777777771</v>
      </c>
      <c r="L45" s="391">
        <v>21</v>
      </c>
      <c r="M45" s="114"/>
      <c r="N45" s="114"/>
    </row>
    <row r="46" spans="1:14" s="3" customFormat="1" ht="15.75" customHeight="1">
      <c r="A46" s="984"/>
      <c r="B46" s="977" t="s">
        <v>42</v>
      </c>
      <c r="C46" s="111" t="s">
        <v>43</v>
      </c>
      <c r="D46" s="199">
        <v>2</v>
      </c>
      <c r="E46" s="197">
        <v>40</v>
      </c>
      <c r="F46" s="198">
        <v>101.66666666666666</v>
      </c>
      <c r="G46" s="205">
        <v>14.285714285714285</v>
      </c>
      <c r="H46" s="205">
        <v>97</v>
      </c>
      <c r="I46" s="209">
        <v>37.5</v>
      </c>
      <c r="J46" s="209">
        <v>77.631578947368425</v>
      </c>
      <c r="K46" s="209">
        <v>84.146341463414643</v>
      </c>
      <c r="L46" s="28">
        <v>58</v>
      </c>
      <c r="M46" s="114"/>
      <c r="N46" s="114"/>
    </row>
    <row r="47" spans="1:14" s="3" customFormat="1" ht="15.75" customHeight="1">
      <c r="A47" s="984"/>
      <c r="B47" s="978"/>
      <c r="C47" s="111" t="s">
        <v>44</v>
      </c>
      <c r="D47" s="199"/>
      <c r="E47" s="197"/>
      <c r="F47" s="198"/>
      <c r="G47" s="205"/>
      <c r="H47" s="205"/>
      <c r="I47" s="209"/>
      <c r="J47" s="209"/>
      <c r="K47" s="209"/>
      <c r="L47" s="28"/>
      <c r="M47" s="114"/>
      <c r="N47" s="114"/>
    </row>
    <row r="48" spans="1:14" s="3" customFormat="1" ht="15.75" customHeight="1">
      <c r="A48" s="984"/>
      <c r="B48" s="978"/>
      <c r="C48" s="111" t="s">
        <v>45</v>
      </c>
      <c r="D48" s="199">
        <v>1</v>
      </c>
      <c r="E48" s="197">
        <v>20</v>
      </c>
      <c r="F48" s="198">
        <v>16.666666666666668</v>
      </c>
      <c r="G48" s="205">
        <v>0</v>
      </c>
      <c r="H48" s="205">
        <v>100</v>
      </c>
      <c r="I48" s="209"/>
      <c r="J48" s="209">
        <v>114.28571428571428</v>
      </c>
      <c r="K48" s="209">
        <v>66.666666666666657</v>
      </c>
      <c r="L48" s="28">
        <v>15</v>
      </c>
      <c r="M48" s="114"/>
      <c r="N48" s="114"/>
    </row>
    <row r="49" spans="1:14" s="3" customFormat="1" ht="15.75" customHeight="1">
      <c r="A49" s="984"/>
      <c r="B49" s="978"/>
      <c r="C49" s="111" t="s">
        <v>46</v>
      </c>
      <c r="D49" s="199"/>
      <c r="E49" s="197"/>
      <c r="F49" s="198"/>
      <c r="G49" s="205"/>
      <c r="H49" s="205"/>
      <c r="I49" s="209"/>
      <c r="J49" s="107"/>
      <c r="K49" s="209"/>
      <c r="L49" s="28"/>
      <c r="M49" s="114"/>
      <c r="N49" s="114"/>
    </row>
    <row r="50" spans="1:14" s="3" customFormat="1" ht="15.75" customHeight="1">
      <c r="A50" s="984"/>
      <c r="B50" s="979"/>
      <c r="C50" s="388" t="s">
        <v>276</v>
      </c>
      <c r="D50" s="390">
        <v>2.3333333333333335</v>
      </c>
      <c r="E50" s="389">
        <v>46.666666666666664</v>
      </c>
      <c r="F50" s="392">
        <v>94.285714285714292</v>
      </c>
      <c r="G50" s="393">
        <v>10.38961038961039</v>
      </c>
      <c r="H50" s="393">
        <v>97.196261682242991</v>
      </c>
      <c r="I50" s="394">
        <v>50</v>
      </c>
      <c r="J50" s="394">
        <v>80.722891566265048</v>
      </c>
      <c r="K50" s="394">
        <v>82.954545454545453</v>
      </c>
      <c r="L50" s="395">
        <v>56.142857142857139</v>
      </c>
      <c r="M50" s="114"/>
      <c r="N50" s="114"/>
    </row>
    <row r="51" spans="1:14" s="3" customFormat="1" ht="15.75" customHeight="1">
      <c r="A51" s="985"/>
      <c r="B51" s="982" t="s">
        <v>209</v>
      </c>
      <c r="C51" s="981"/>
      <c r="D51" s="738">
        <v>6.333333333333333</v>
      </c>
      <c r="E51" s="739">
        <v>121.66666666666667</v>
      </c>
      <c r="F51" s="738">
        <v>96.164383561643831</v>
      </c>
      <c r="G51" s="740">
        <v>14.19753086419753</v>
      </c>
      <c r="H51" s="740">
        <v>93.1899641577061</v>
      </c>
      <c r="I51" s="740">
        <v>24.137931034482762</v>
      </c>
      <c r="J51" s="740">
        <v>73.362445414847173</v>
      </c>
      <c r="K51" s="740">
        <v>111.83431952662721</v>
      </c>
      <c r="L51" s="740">
        <v>38.210526315789473</v>
      </c>
      <c r="M51" s="114"/>
      <c r="N51" s="114"/>
    </row>
    <row r="52" spans="1:14" s="3" customFormat="1" ht="15.75" customHeight="1">
      <c r="A52" s="972" t="s">
        <v>154</v>
      </c>
      <c r="B52" s="983" t="s">
        <v>47</v>
      </c>
      <c r="C52" s="111" t="s">
        <v>48</v>
      </c>
      <c r="D52" s="199">
        <v>2</v>
      </c>
      <c r="E52" s="197">
        <v>40</v>
      </c>
      <c r="F52" s="198">
        <v>50</v>
      </c>
      <c r="G52" s="205">
        <v>26.086956521739129</v>
      </c>
      <c r="H52" s="205">
        <v>89.583333333333343</v>
      </c>
      <c r="I52" s="209">
        <v>60</v>
      </c>
      <c r="J52" s="209">
        <v>48.333333333333329</v>
      </c>
      <c r="K52" s="209">
        <v>100</v>
      </c>
      <c r="L52" s="28">
        <v>24.5</v>
      </c>
      <c r="M52" s="114"/>
      <c r="N52" s="114"/>
    </row>
    <row r="53" spans="1:14" s="3" customFormat="1" ht="15.75" customHeight="1">
      <c r="A53" s="973"/>
      <c r="B53" s="984"/>
      <c r="C53" s="111" t="s">
        <v>49</v>
      </c>
      <c r="D53" s="199">
        <v>1</v>
      </c>
      <c r="E53" s="197">
        <v>20</v>
      </c>
      <c r="F53" s="198">
        <v>86.666666666666657</v>
      </c>
      <c r="G53" s="205">
        <v>17.857142857142858</v>
      </c>
      <c r="H53" s="205">
        <v>79.411764705882348</v>
      </c>
      <c r="I53" s="209">
        <v>50</v>
      </c>
      <c r="J53" s="209">
        <v>50</v>
      </c>
      <c r="K53" s="209">
        <v>100</v>
      </c>
      <c r="L53" s="28">
        <v>17</v>
      </c>
      <c r="M53" s="114"/>
      <c r="N53" s="114"/>
    </row>
    <row r="54" spans="1:14" ht="15.75" customHeight="1">
      <c r="A54" s="973"/>
      <c r="B54" s="984"/>
      <c r="C54" s="111" t="s">
        <v>50</v>
      </c>
      <c r="D54" s="199">
        <v>1</v>
      </c>
      <c r="E54" s="197">
        <v>20</v>
      </c>
      <c r="F54" s="198">
        <v>98.333333333333343</v>
      </c>
      <c r="G54" s="205">
        <v>13.793103448275861</v>
      </c>
      <c r="H54" s="205">
        <v>102.04081632653063</v>
      </c>
      <c r="I54" s="209">
        <v>100</v>
      </c>
      <c r="J54" s="209">
        <v>120</v>
      </c>
      <c r="K54" s="209">
        <v>50</v>
      </c>
      <c r="L54" s="28">
        <v>17</v>
      </c>
      <c r="M54" s="112"/>
      <c r="N54" s="112"/>
    </row>
    <row r="55" spans="1:14" ht="15.75" customHeight="1">
      <c r="A55" s="973"/>
      <c r="B55" s="984"/>
      <c r="C55" s="111" t="s">
        <v>51</v>
      </c>
      <c r="D55" s="199"/>
      <c r="E55" s="197"/>
      <c r="F55" s="198"/>
      <c r="G55" s="205"/>
      <c r="H55" s="205"/>
      <c r="I55" s="209"/>
      <c r="J55" s="209"/>
      <c r="K55" s="209"/>
      <c r="L55" s="28"/>
      <c r="M55" s="112"/>
      <c r="N55" s="112"/>
    </row>
    <row r="56" spans="1:14" ht="15.75" customHeight="1">
      <c r="A56" s="973"/>
      <c r="B56" s="984"/>
      <c r="C56" s="111" t="s">
        <v>52</v>
      </c>
      <c r="D56" s="199">
        <v>1</v>
      </c>
      <c r="E56" s="197">
        <v>20</v>
      </c>
      <c r="F56" s="198">
        <v>75</v>
      </c>
      <c r="G56" s="205">
        <v>13.636363636363635</v>
      </c>
      <c r="H56" s="205">
        <v>157.14285714285714</v>
      </c>
      <c r="I56" s="209">
        <v>44.444444444444443</v>
      </c>
      <c r="J56" s="209">
        <v>37.5</v>
      </c>
      <c r="K56" s="209">
        <v>18.604651162790695</v>
      </c>
      <c r="L56" s="28">
        <v>60</v>
      </c>
      <c r="M56" s="112"/>
      <c r="N56" s="112"/>
    </row>
    <row r="57" spans="1:14" ht="15.75" customHeight="1">
      <c r="A57" s="973"/>
      <c r="B57" s="984"/>
      <c r="C57" s="111" t="s">
        <v>53</v>
      </c>
      <c r="D57" s="199"/>
      <c r="E57" s="197"/>
      <c r="F57" s="198"/>
      <c r="G57" s="205"/>
      <c r="H57" s="205"/>
      <c r="I57" s="209"/>
      <c r="J57" s="107"/>
      <c r="K57" s="209"/>
      <c r="L57" s="28"/>
      <c r="M57" s="112"/>
      <c r="N57" s="112"/>
    </row>
    <row r="58" spans="1:14" ht="15.75" customHeight="1">
      <c r="A58" s="973"/>
      <c r="B58" s="984"/>
      <c r="C58" s="111" t="s">
        <v>54</v>
      </c>
      <c r="D58" s="199"/>
      <c r="E58" s="197"/>
      <c r="F58" s="198"/>
      <c r="G58" s="205"/>
      <c r="H58" s="205"/>
      <c r="I58" s="209"/>
      <c r="J58" s="209"/>
      <c r="K58" s="209"/>
      <c r="L58" s="28"/>
      <c r="M58" s="112"/>
      <c r="N58" s="112"/>
    </row>
    <row r="59" spans="1:14" ht="15.75" customHeight="1">
      <c r="A59" s="973"/>
      <c r="B59" s="984"/>
      <c r="C59" s="111" t="s">
        <v>55</v>
      </c>
      <c r="D59" s="199"/>
      <c r="E59" s="197"/>
      <c r="F59" s="198"/>
      <c r="G59" s="205"/>
      <c r="H59" s="205"/>
      <c r="I59" s="209"/>
      <c r="J59" s="209"/>
      <c r="K59" s="209"/>
      <c r="L59" s="28"/>
      <c r="M59" s="112"/>
      <c r="N59" s="112"/>
    </row>
    <row r="60" spans="1:14" ht="15.75" customHeight="1">
      <c r="A60" s="973"/>
      <c r="B60" s="985"/>
      <c r="C60" s="388" t="s">
        <v>335</v>
      </c>
      <c r="D60" s="390">
        <v>5</v>
      </c>
      <c r="E60" s="389">
        <v>100</v>
      </c>
      <c r="F60" s="390">
        <v>72</v>
      </c>
      <c r="G60" s="391">
        <v>19.2</v>
      </c>
      <c r="H60" s="391">
        <v>100.6578947368421</v>
      </c>
      <c r="I60" s="391">
        <v>62.857142857142854</v>
      </c>
      <c r="J60" s="391">
        <v>55.696202531645568</v>
      </c>
      <c r="K60" s="391">
        <v>55.555555555555557</v>
      </c>
      <c r="L60" s="391">
        <v>28.6</v>
      </c>
      <c r="M60" s="112"/>
      <c r="N60" s="112"/>
    </row>
    <row r="61" spans="1:14" ht="15.75" customHeight="1">
      <c r="A61" s="974"/>
      <c r="B61" s="980" t="s">
        <v>210</v>
      </c>
      <c r="C61" s="981"/>
      <c r="D61" s="738">
        <v>5</v>
      </c>
      <c r="E61" s="739">
        <v>100</v>
      </c>
      <c r="F61" s="738">
        <v>72</v>
      </c>
      <c r="G61" s="740">
        <v>19.2</v>
      </c>
      <c r="H61" s="740">
        <v>100.6578947368421</v>
      </c>
      <c r="I61" s="740">
        <v>62.857142857142854</v>
      </c>
      <c r="J61" s="740">
        <v>55.696202531645568</v>
      </c>
      <c r="K61" s="740">
        <v>55.555555555555557</v>
      </c>
      <c r="L61" s="740">
        <v>28.6</v>
      </c>
      <c r="M61" s="112"/>
      <c r="N61" s="112"/>
    </row>
    <row r="62" spans="1:14" ht="15.75" customHeight="1">
      <c r="A62" s="983" t="s">
        <v>156</v>
      </c>
      <c r="B62" s="816" t="s">
        <v>56</v>
      </c>
      <c r="C62" s="111" t="s">
        <v>57</v>
      </c>
      <c r="D62" s="199"/>
      <c r="E62" s="197"/>
      <c r="F62" s="198"/>
      <c r="G62" s="205"/>
      <c r="H62" s="205"/>
      <c r="I62" s="209"/>
      <c r="J62" s="209"/>
      <c r="K62" s="209"/>
      <c r="L62" s="28"/>
      <c r="M62" s="112"/>
      <c r="N62" s="112"/>
    </row>
    <row r="63" spans="1:14" ht="15.75" customHeight="1">
      <c r="A63" s="984"/>
      <c r="B63" s="817"/>
      <c r="C63" s="111" t="s">
        <v>58</v>
      </c>
      <c r="D63" s="199">
        <v>1</v>
      </c>
      <c r="E63" s="197">
        <v>20</v>
      </c>
      <c r="F63" s="198">
        <v>103.33333333333334</v>
      </c>
      <c r="G63" s="205">
        <v>26.086956521739129</v>
      </c>
      <c r="H63" s="205">
        <v>155.55555555555557</v>
      </c>
      <c r="I63" s="209">
        <v>250</v>
      </c>
      <c r="J63" s="209">
        <v>125</v>
      </c>
      <c r="K63" s="209">
        <v>103.99999999999999</v>
      </c>
      <c r="L63" s="28">
        <v>77</v>
      </c>
      <c r="M63" s="112"/>
      <c r="N63" s="112"/>
    </row>
    <row r="64" spans="1:14" ht="15.75" customHeight="1">
      <c r="A64" s="984"/>
      <c r="B64" s="817"/>
      <c r="C64" s="111" t="s">
        <v>59</v>
      </c>
      <c r="D64" s="199">
        <v>1</v>
      </c>
      <c r="E64" s="197">
        <v>20</v>
      </c>
      <c r="F64" s="198">
        <v>106.66666666666667</v>
      </c>
      <c r="G64" s="205">
        <v>25</v>
      </c>
      <c r="H64" s="205">
        <v>92.307692307692307</v>
      </c>
      <c r="I64" s="209">
        <v>30</v>
      </c>
      <c r="J64" s="209">
        <v>82.35294117647058</v>
      </c>
      <c r="K64" s="209">
        <v>104.76190476190477</v>
      </c>
      <c r="L64" s="28">
        <v>29</v>
      </c>
      <c r="M64" s="112"/>
      <c r="N64" s="112"/>
    </row>
    <row r="65" spans="1:14" ht="15.75" customHeight="1">
      <c r="A65" s="984"/>
      <c r="B65" s="986"/>
      <c r="C65" s="388" t="s">
        <v>277</v>
      </c>
      <c r="D65" s="390">
        <v>2</v>
      </c>
      <c r="E65" s="389">
        <v>40</v>
      </c>
      <c r="F65" s="390">
        <v>105</v>
      </c>
      <c r="G65" s="391">
        <v>25.490196078431371</v>
      </c>
      <c r="H65" s="391">
        <v>113.9240506329114</v>
      </c>
      <c r="I65" s="391">
        <v>112.5</v>
      </c>
      <c r="J65" s="391">
        <v>98.148148148148152</v>
      </c>
      <c r="K65" s="391">
        <v>104.34782608695652</v>
      </c>
      <c r="L65" s="391">
        <v>53</v>
      </c>
      <c r="M65" s="112"/>
      <c r="N65" s="112"/>
    </row>
    <row r="66" spans="1:14" ht="15.75" customHeight="1">
      <c r="A66" s="984"/>
      <c r="B66" s="977" t="s">
        <v>60</v>
      </c>
      <c r="C66" s="111" t="s">
        <v>61</v>
      </c>
      <c r="D66" s="199">
        <v>1</v>
      </c>
      <c r="E66" s="197">
        <v>20</v>
      </c>
      <c r="F66" s="198">
        <v>65</v>
      </c>
      <c r="G66" s="205">
        <v>25</v>
      </c>
      <c r="H66" s="205">
        <v>100</v>
      </c>
      <c r="I66" s="209"/>
      <c r="J66" s="209">
        <v>33.333333333333329</v>
      </c>
      <c r="K66" s="209">
        <v>100</v>
      </c>
      <c r="L66" s="28">
        <v>9</v>
      </c>
      <c r="M66" s="112"/>
      <c r="N66" s="112"/>
    </row>
    <row r="67" spans="1:14" ht="15.75" customHeight="1">
      <c r="A67" s="984"/>
      <c r="B67" s="978"/>
      <c r="C67" s="111" t="s">
        <v>62</v>
      </c>
      <c r="D67" s="199">
        <v>2</v>
      </c>
      <c r="E67" s="197">
        <v>35</v>
      </c>
      <c r="F67" s="199">
        <v>101.9047619047619</v>
      </c>
      <c r="G67" s="196">
        <v>23.404255319148938</v>
      </c>
      <c r="H67" s="196">
        <v>91.428571428571431</v>
      </c>
      <c r="I67" s="196">
        <v>34.482758620689658</v>
      </c>
      <c r="J67" s="196">
        <v>51.219512195121951</v>
      </c>
      <c r="K67" s="196">
        <v>55.769230769230774</v>
      </c>
      <c r="L67" s="196">
        <v>44</v>
      </c>
      <c r="M67" s="112"/>
      <c r="N67" s="112"/>
    </row>
    <row r="68" spans="1:14" ht="15.75" customHeight="1">
      <c r="A68" s="984"/>
      <c r="B68" s="978"/>
      <c r="C68" s="111" t="s">
        <v>63</v>
      </c>
      <c r="D68" s="199"/>
      <c r="E68" s="197"/>
      <c r="F68" s="199"/>
      <c r="G68" s="196"/>
      <c r="H68" s="196"/>
      <c r="I68" s="196"/>
      <c r="J68" s="196"/>
      <c r="K68" s="196"/>
      <c r="L68" s="196"/>
      <c r="M68" s="112"/>
      <c r="N68" s="112"/>
    </row>
    <row r="69" spans="1:14" ht="15.75" customHeight="1">
      <c r="A69" s="984"/>
      <c r="B69" s="978"/>
      <c r="C69" s="111" t="s">
        <v>64</v>
      </c>
      <c r="D69" s="199">
        <v>2</v>
      </c>
      <c r="E69" s="197">
        <v>35</v>
      </c>
      <c r="F69" s="198">
        <v>87.61904761904762</v>
      </c>
      <c r="G69" s="205">
        <v>8.5714285714285712</v>
      </c>
      <c r="H69" s="205">
        <v>76.785714285714278</v>
      </c>
      <c r="I69" s="209">
        <v>17.647058823529409</v>
      </c>
      <c r="J69" s="107">
        <v>77.464788732394354</v>
      </c>
      <c r="K69" s="209">
        <v>77.966101694915253</v>
      </c>
      <c r="L69" s="28">
        <v>80.5</v>
      </c>
      <c r="M69" s="112"/>
      <c r="N69" s="112"/>
    </row>
    <row r="70" spans="1:14" ht="15.75" customHeight="1">
      <c r="A70" s="984"/>
      <c r="B70" s="978"/>
      <c r="C70" s="111" t="s">
        <v>65</v>
      </c>
      <c r="D70" s="199"/>
      <c r="E70" s="197"/>
      <c r="F70" s="198"/>
      <c r="G70" s="205"/>
      <c r="H70" s="205"/>
      <c r="I70" s="209"/>
      <c r="J70" s="209"/>
      <c r="K70" s="209"/>
      <c r="L70" s="28"/>
      <c r="M70" s="112"/>
      <c r="N70" s="112"/>
    </row>
    <row r="71" spans="1:14" ht="15.75" customHeight="1">
      <c r="A71" s="984"/>
      <c r="B71" s="978"/>
      <c r="C71" s="111" t="s">
        <v>66</v>
      </c>
      <c r="D71" s="199"/>
      <c r="E71" s="197"/>
      <c r="F71" s="198"/>
      <c r="G71" s="205"/>
      <c r="H71" s="205"/>
      <c r="I71" s="209"/>
      <c r="J71" s="209"/>
      <c r="K71" s="209"/>
      <c r="L71" s="28"/>
      <c r="M71" s="112"/>
      <c r="N71" s="112"/>
    </row>
    <row r="72" spans="1:14" ht="15.75" customHeight="1">
      <c r="A72" s="984"/>
      <c r="B72" s="979"/>
      <c r="C72" s="388" t="s">
        <v>278</v>
      </c>
      <c r="D72" s="390">
        <v>5</v>
      </c>
      <c r="E72" s="389">
        <v>90</v>
      </c>
      <c r="F72" s="390">
        <v>88.148148148148138</v>
      </c>
      <c r="G72" s="391">
        <v>18.627450980392158</v>
      </c>
      <c r="H72" s="391">
        <v>85.925925925925924</v>
      </c>
      <c r="I72" s="391">
        <v>28.260869565217391</v>
      </c>
      <c r="J72" s="391">
        <v>58.888888888888893</v>
      </c>
      <c r="K72" s="391">
        <v>71.428571428571431</v>
      </c>
      <c r="L72" s="391">
        <v>51.6</v>
      </c>
      <c r="M72" s="112"/>
      <c r="N72" s="112"/>
    </row>
    <row r="73" spans="1:14" ht="15.75" customHeight="1">
      <c r="A73" s="984"/>
      <c r="B73" s="977" t="s">
        <v>67</v>
      </c>
      <c r="C73" s="111" t="s">
        <v>68</v>
      </c>
      <c r="D73" s="199"/>
      <c r="E73" s="197"/>
      <c r="F73" s="198"/>
      <c r="G73" s="205"/>
      <c r="H73" s="205"/>
      <c r="I73" s="209"/>
      <c r="J73" s="107"/>
      <c r="K73" s="209"/>
      <c r="L73" s="28"/>
      <c r="M73" s="112"/>
      <c r="N73" s="112"/>
    </row>
    <row r="74" spans="1:14" ht="15.75" customHeight="1">
      <c r="A74" s="984"/>
      <c r="B74" s="978"/>
      <c r="C74" s="111" t="s">
        <v>69</v>
      </c>
      <c r="D74" s="199"/>
      <c r="E74" s="197"/>
      <c r="F74" s="198"/>
      <c r="G74" s="205"/>
      <c r="H74" s="205"/>
      <c r="I74" s="209"/>
      <c r="J74" s="28"/>
      <c r="K74" s="209"/>
      <c r="L74" s="28"/>
      <c r="M74" s="112"/>
      <c r="N74" s="112"/>
    </row>
    <row r="75" spans="1:14" ht="15.75" customHeight="1">
      <c r="A75" s="984"/>
      <c r="B75" s="978"/>
      <c r="C75" s="111" t="s">
        <v>70</v>
      </c>
      <c r="D75" s="199">
        <v>1</v>
      </c>
      <c r="E75" s="197">
        <v>20</v>
      </c>
      <c r="F75" s="198">
        <v>113.33333333333333</v>
      </c>
      <c r="G75" s="205">
        <v>17.142857142857142</v>
      </c>
      <c r="H75" s="205">
        <v>77.999999999999986</v>
      </c>
      <c r="I75" s="209">
        <v>17.647058823529409</v>
      </c>
      <c r="J75" s="28">
        <v>33.87096774193548</v>
      </c>
      <c r="K75" s="209">
        <v>48.387096774193544</v>
      </c>
      <c r="L75" s="28">
        <v>26</v>
      </c>
      <c r="M75" s="112"/>
      <c r="N75" s="112"/>
    </row>
    <row r="76" spans="1:14" ht="15.75" customHeight="1">
      <c r="A76" s="984"/>
      <c r="B76" s="978"/>
      <c r="C76" s="111" t="s">
        <v>71</v>
      </c>
      <c r="D76" s="199">
        <v>6</v>
      </c>
      <c r="E76" s="197">
        <v>110</v>
      </c>
      <c r="F76" s="198">
        <v>95.757575757575751</v>
      </c>
      <c r="G76" s="205">
        <v>20</v>
      </c>
      <c r="H76" s="205">
        <v>78.512396694214871</v>
      </c>
      <c r="I76" s="209">
        <v>42.105263157894733</v>
      </c>
      <c r="J76" s="107">
        <v>62.962962962962962</v>
      </c>
      <c r="K76" s="209">
        <v>50.724637681159422</v>
      </c>
      <c r="L76" s="28">
        <v>22</v>
      </c>
      <c r="M76" s="112"/>
      <c r="N76" s="112"/>
    </row>
    <row r="77" spans="1:14" ht="15.75" customHeight="1">
      <c r="A77" s="984"/>
      <c r="B77" s="979"/>
      <c r="C77" s="388" t="s">
        <v>336</v>
      </c>
      <c r="D77" s="390">
        <v>7</v>
      </c>
      <c r="E77" s="389">
        <v>130</v>
      </c>
      <c r="F77" s="390">
        <v>98.461538461538467</v>
      </c>
      <c r="G77" s="391">
        <v>19.523809523809526</v>
      </c>
      <c r="H77" s="391">
        <v>78.424657534246577</v>
      </c>
      <c r="I77" s="391">
        <v>36.486486486486484</v>
      </c>
      <c r="J77" s="391">
        <v>57.530120481927703</v>
      </c>
      <c r="K77" s="391">
        <v>50.420168067226889</v>
      </c>
      <c r="L77" s="391">
        <v>22.571428571428573</v>
      </c>
      <c r="M77" s="112"/>
      <c r="N77" s="112"/>
    </row>
    <row r="78" spans="1:14" s="276" customFormat="1" ht="15.75" customHeight="1">
      <c r="A78" s="984"/>
      <c r="B78" s="977" t="s">
        <v>354</v>
      </c>
      <c r="C78" s="492" t="s">
        <v>74</v>
      </c>
      <c r="D78" s="199">
        <v>4</v>
      </c>
      <c r="E78" s="199">
        <v>75</v>
      </c>
      <c r="F78" s="199">
        <v>100.44444444444444</v>
      </c>
      <c r="G78" s="199">
        <v>19</v>
      </c>
      <c r="H78" s="199">
        <v>94.117647058823522</v>
      </c>
      <c r="I78" s="199">
        <v>28.571428571428577</v>
      </c>
      <c r="J78" s="199">
        <v>75.141242937853121</v>
      </c>
      <c r="K78" s="199">
        <v>70.940170940170944</v>
      </c>
      <c r="L78" s="199">
        <v>12.75</v>
      </c>
      <c r="M78" s="112"/>
      <c r="N78" s="112"/>
    </row>
    <row r="79" spans="1:14" s="276" customFormat="1" ht="15.75" customHeight="1">
      <c r="A79" s="984"/>
      <c r="B79" s="979"/>
      <c r="C79" s="490" t="s">
        <v>355</v>
      </c>
      <c r="D79" s="390">
        <v>4</v>
      </c>
      <c r="E79" s="389">
        <v>75</v>
      </c>
      <c r="F79" s="390">
        <v>100.44444444444444</v>
      </c>
      <c r="G79" s="391">
        <v>19</v>
      </c>
      <c r="H79" s="391">
        <v>94.117647058823522</v>
      </c>
      <c r="I79" s="391">
        <v>28.571428571428577</v>
      </c>
      <c r="J79" s="391">
        <v>75.141242937853121</v>
      </c>
      <c r="K79" s="391">
        <v>70.940170940170944</v>
      </c>
      <c r="L79" s="391">
        <v>12.75</v>
      </c>
      <c r="M79" s="112"/>
      <c r="N79" s="112"/>
    </row>
    <row r="80" spans="1:14" s="276" customFormat="1" ht="15.75" customHeight="1">
      <c r="A80" s="984"/>
      <c r="B80" s="977" t="s">
        <v>356</v>
      </c>
      <c r="C80" s="493" t="s">
        <v>73</v>
      </c>
      <c r="D80" s="199">
        <v>3</v>
      </c>
      <c r="E80" s="197">
        <v>60</v>
      </c>
      <c r="F80" s="198">
        <v>107.7777777777778</v>
      </c>
      <c r="G80" s="205">
        <v>15.277777777777779</v>
      </c>
      <c r="H80" s="205">
        <v>89.928057553956819</v>
      </c>
      <c r="I80" s="209">
        <v>61.764705882352935</v>
      </c>
      <c r="J80" s="107">
        <v>91.2</v>
      </c>
      <c r="K80" s="209">
        <v>51.315789473684212</v>
      </c>
      <c r="L80" s="199">
        <v>18</v>
      </c>
      <c r="M80" s="112"/>
      <c r="N80" s="112"/>
    </row>
    <row r="81" spans="1:14" s="276" customFormat="1" ht="15.75" customHeight="1">
      <c r="A81" s="984"/>
      <c r="B81" s="978"/>
      <c r="C81" s="111" t="s">
        <v>75</v>
      </c>
      <c r="D81" s="199"/>
      <c r="E81" s="199"/>
      <c r="F81" s="199"/>
      <c r="G81" s="199"/>
      <c r="H81" s="199"/>
      <c r="I81" s="199"/>
      <c r="J81" s="199"/>
      <c r="K81" s="199"/>
      <c r="L81" s="199"/>
      <c r="M81" s="112"/>
      <c r="N81" s="112"/>
    </row>
    <row r="82" spans="1:14" s="276" customFormat="1" ht="15.75" customHeight="1">
      <c r="A82" s="984"/>
      <c r="B82" s="979"/>
      <c r="C82" s="490" t="s">
        <v>280</v>
      </c>
      <c r="D82" s="390">
        <v>3</v>
      </c>
      <c r="E82" s="389">
        <v>60</v>
      </c>
      <c r="F82" s="390">
        <v>107.7777777777778</v>
      </c>
      <c r="G82" s="391">
        <v>15.277777777777779</v>
      </c>
      <c r="H82" s="391">
        <v>89.928057553956819</v>
      </c>
      <c r="I82" s="391">
        <v>61.764705882352935</v>
      </c>
      <c r="J82" s="391">
        <v>91.2</v>
      </c>
      <c r="K82" s="391">
        <v>51.315789473684212</v>
      </c>
      <c r="L82" s="391">
        <v>18</v>
      </c>
      <c r="M82" s="112"/>
      <c r="N82" s="112"/>
    </row>
    <row r="83" spans="1:14" ht="15.75" customHeight="1">
      <c r="A83" s="985"/>
      <c r="B83" s="980" t="s">
        <v>212</v>
      </c>
      <c r="C83" s="981"/>
      <c r="D83" s="738">
        <v>21</v>
      </c>
      <c r="E83" s="739">
        <v>395</v>
      </c>
      <c r="F83" s="738">
        <v>98.565400843881861</v>
      </c>
      <c r="G83" s="740">
        <v>19.252336448598133</v>
      </c>
      <c r="H83" s="740">
        <v>88.220551378446117</v>
      </c>
      <c r="I83" s="740">
        <v>42.465753424657535</v>
      </c>
      <c r="J83" s="740">
        <v>68.778801843317979</v>
      </c>
      <c r="K83" s="740">
        <v>63.018242122719734</v>
      </c>
      <c r="L83" s="740">
        <v>29.857142857142858</v>
      </c>
      <c r="M83" s="112"/>
      <c r="N83" s="112"/>
    </row>
    <row r="84" spans="1:14" ht="15.75" customHeight="1">
      <c r="A84" s="972" t="s">
        <v>162</v>
      </c>
      <c r="B84" s="975" t="s">
        <v>76</v>
      </c>
      <c r="C84" s="111" t="s">
        <v>77</v>
      </c>
      <c r="D84" s="713">
        <v>1</v>
      </c>
      <c r="E84" s="714">
        <v>20</v>
      </c>
      <c r="F84" s="715">
        <v>68.333333333333329</v>
      </c>
      <c r="G84" s="716">
        <v>16.666666666666664</v>
      </c>
      <c r="H84" s="716">
        <v>209.09090909090912</v>
      </c>
      <c r="I84" s="717">
        <v>0</v>
      </c>
      <c r="J84" s="717">
        <v>31.578947368421055</v>
      </c>
      <c r="K84" s="717">
        <v>31.818181818181824</v>
      </c>
      <c r="L84" s="718">
        <v>6</v>
      </c>
      <c r="M84" s="112"/>
      <c r="N84" s="112"/>
    </row>
    <row r="85" spans="1:14" ht="15.75" customHeight="1">
      <c r="A85" s="973"/>
      <c r="B85" s="976"/>
      <c r="C85" s="388" t="s">
        <v>281</v>
      </c>
      <c r="D85" s="390">
        <v>0.66666666666666663</v>
      </c>
      <c r="E85" s="389">
        <v>13.333333333333334</v>
      </c>
      <c r="F85" s="390">
        <v>102.49999999999999</v>
      </c>
      <c r="G85" s="391">
        <v>16.666666666666664</v>
      </c>
      <c r="H85" s="391">
        <v>209.09090909090912</v>
      </c>
      <c r="I85" s="391">
        <v>0</v>
      </c>
      <c r="J85" s="391">
        <v>31.578947368421055</v>
      </c>
      <c r="K85" s="391">
        <v>31.818181818181824</v>
      </c>
      <c r="L85" s="391">
        <v>9</v>
      </c>
      <c r="M85" s="112"/>
      <c r="N85" s="112"/>
    </row>
    <row r="86" spans="1:14" ht="15.75" customHeight="1">
      <c r="A86" s="973"/>
      <c r="B86" s="977" t="s">
        <v>78</v>
      </c>
      <c r="C86" s="111" t="s">
        <v>165</v>
      </c>
      <c r="D86" s="199">
        <v>1</v>
      </c>
      <c r="E86" s="197">
        <v>15</v>
      </c>
      <c r="F86" s="199">
        <v>108.88888888888889</v>
      </c>
      <c r="G86" s="196">
        <v>19.047619047619047</v>
      </c>
      <c r="H86" s="196">
        <v>55.555555555555557</v>
      </c>
      <c r="I86" s="196">
        <v>300</v>
      </c>
      <c r="J86" s="196">
        <v>375</v>
      </c>
      <c r="K86" s="196">
        <v>45.454545454545453</v>
      </c>
      <c r="L86" s="196">
        <v>60</v>
      </c>
      <c r="M86" s="112"/>
      <c r="N86" s="112"/>
    </row>
    <row r="87" spans="1:14" ht="15.75" customHeight="1">
      <c r="A87" s="973"/>
      <c r="B87" s="978"/>
      <c r="C87" s="111" t="s">
        <v>80</v>
      </c>
      <c r="D87" s="199"/>
      <c r="E87" s="197"/>
      <c r="F87" s="198"/>
      <c r="G87" s="205"/>
      <c r="H87" s="205"/>
      <c r="I87" s="209"/>
      <c r="J87" s="209"/>
      <c r="K87" s="209"/>
      <c r="L87" s="28"/>
      <c r="M87" s="112"/>
      <c r="N87" s="112"/>
    </row>
    <row r="88" spans="1:14" ht="15.75" customHeight="1">
      <c r="A88" s="973"/>
      <c r="B88" s="979"/>
      <c r="C88" s="388" t="s">
        <v>282</v>
      </c>
      <c r="D88" s="390">
        <v>1</v>
      </c>
      <c r="E88" s="389">
        <v>15</v>
      </c>
      <c r="F88" s="390">
        <v>108.88888888888889</v>
      </c>
      <c r="G88" s="391">
        <v>19.047619047619047</v>
      </c>
      <c r="H88" s="391">
        <v>55.555555555555557</v>
      </c>
      <c r="I88" s="391">
        <v>300</v>
      </c>
      <c r="J88" s="391">
        <v>375</v>
      </c>
      <c r="K88" s="391">
        <v>45.454545454545453</v>
      </c>
      <c r="L88" s="391">
        <v>60</v>
      </c>
      <c r="M88" s="112"/>
      <c r="N88" s="112"/>
    </row>
    <row r="89" spans="1:14" ht="15.75" customHeight="1">
      <c r="A89" s="973"/>
      <c r="B89" s="977" t="s">
        <v>81</v>
      </c>
      <c r="C89" s="111" t="s">
        <v>82</v>
      </c>
      <c r="D89" s="199">
        <v>5</v>
      </c>
      <c r="E89" s="197">
        <v>96.666666666666671</v>
      </c>
      <c r="F89" s="198">
        <v>87.241379310344811</v>
      </c>
      <c r="G89" s="205">
        <v>22.302158273381295</v>
      </c>
      <c r="H89" s="205">
        <v>87.931034482758619</v>
      </c>
      <c r="I89" s="209">
        <v>13.846153846153845</v>
      </c>
      <c r="J89" s="28">
        <v>59.471365638766514</v>
      </c>
      <c r="K89" s="209">
        <v>81.456953642384093</v>
      </c>
      <c r="L89" s="28">
        <v>35.4</v>
      </c>
      <c r="M89" s="112"/>
      <c r="N89" s="112"/>
    </row>
    <row r="90" spans="1:14" ht="15.75" customHeight="1">
      <c r="A90" s="973"/>
      <c r="B90" s="978"/>
      <c r="C90" s="111" t="s">
        <v>83</v>
      </c>
      <c r="D90" s="199"/>
      <c r="E90" s="197"/>
      <c r="F90" s="198"/>
      <c r="G90" s="205"/>
      <c r="H90" s="205"/>
      <c r="I90" s="209"/>
      <c r="J90" s="107"/>
      <c r="K90" s="209"/>
      <c r="L90" s="28"/>
      <c r="M90" s="112"/>
      <c r="N90" s="112"/>
    </row>
    <row r="91" spans="1:14" ht="15.75" customHeight="1">
      <c r="A91" s="973"/>
      <c r="B91" s="979"/>
      <c r="C91" s="388" t="s">
        <v>337</v>
      </c>
      <c r="D91" s="390">
        <v>5</v>
      </c>
      <c r="E91" s="389">
        <v>96.666666666666671</v>
      </c>
      <c r="F91" s="390">
        <v>87.241379310344811</v>
      </c>
      <c r="G91" s="391">
        <v>22.302158273381295</v>
      </c>
      <c r="H91" s="391">
        <v>87.931034482758619</v>
      </c>
      <c r="I91" s="391">
        <v>13.846153846153845</v>
      </c>
      <c r="J91" s="391">
        <v>59.471365638766514</v>
      </c>
      <c r="K91" s="391">
        <v>81.456953642384093</v>
      </c>
      <c r="L91" s="391">
        <v>35.4</v>
      </c>
      <c r="M91" s="112"/>
      <c r="N91" s="112"/>
    </row>
    <row r="92" spans="1:14" ht="15.75" customHeight="1">
      <c r="A92" s="973"/>
      <c r="B92" s="977" t="s">
        <v>84</v>
      </c>
      <c r="C92" s="111" t="s">
        <v>85</v>
      </c>
      <c r="D92" s="199">
        <v>4</v>
      </c>
      <c r="E92" s="197">
        <v>75</v>
      </c>
      <c r="F92" s="198">
        <v>96</v>
      </c>
      <c r="G92" s="205">
        <v>28.440366972477065</v>
      </c>
      <c r="H92" s="205">
        <v>97.546012269938643</v>
      </c>
      <c r="I92" s="209">
        <v>17.777777777777775</v>
      </c>
      <c r="J92" s="209">
        <v>92.361111111111114</v>
      </c>
      <c r="K92" s="209">
        <v>116.12903225806453</v>
      </c>
      <c r="L92" s="28">
        <v>25.75</v>
      </c>
      <c r="M92" s="112"/>
      <c r="N92" s="112"/>
    </row>
    <row r="93" spans="1:14" ht="15.75" customHeight="1">
      <c r="A93" s="973"/>
      <c r="B93" s="978"/>
      <c r="C93" s="111" t="s">
        <v>243</v>
      </c>
      <c r="D93" s="199"/>
      <c r="E93" s="197"/>
      <c r="F93" s="198"/>
      <c r="G93" s="205"/>
      <c r="H93" s="205"/>
      <c r="I93" s="209"/>
      <c r="J93" s="209"/>
      <c r="K93" s="209"/>
      <c r="L93" s="28"/>
      <c r="M93" s="112"/>
      <c r="N93" s="112"/>
    </row>
    <row r="94" spans="1:14" ht="15.75" customHeight="1">
      <c r="A94" s="973"/>
      <c r="B94" s="979"/>
      <c r="C94" s="388" t="s">
        <v>283</v>
      </c>
      <c r="D94" s="390">
        <v>4</v>
      </c>
      <c r="E94" s="389">
        <v>75</v>
      </c>
      <c r="F94" s="392">
        <v>96</v>
      </c>
      <c r="G94" s="393">
        <v>28.440366972477065</v>
      </c>
      <c r="H94" s="393">
        <v>97.546012269938643</v>
      </c>
      <c r="I94" s="394">
        <v>17.777777777777775</v>
      </c>
      <c r="J94" s="394">
        <v>92.361111111111114</v>
      </c>
      <c r="K94" s="394">
        <v>116.12903225806453</v>
      </c>
      <c r="L94" s="395">
        <v>25.75</v>
      </c>
      <c r="M94" s="112"/>
      <c r="N94" s="112"/>
    </row>
    <row r="95" spans="1:14" ht="15.75" customHeight="1">
      <c r="A95" s="973"/>
      <c r="B95" s="977" t="s">
        <v>87</v>
      </c>
      <c r="C95" s="111" t="s">
        <v>88</v>
      </c>
      <c r="D95" s="199"/>
      <c r="E95" s="197"/>
      <c r="F95" s="198"/>
      <c r="G95" s="205"/>
      <c r="H95" s="205"/>
      <c r="I95" s="209"/>
      <c r="J95" s="209"/>
      <c r="K95" s="209"/>
      <c r="L95" s="28"/>
      <c r="M95" s="112"/>
      <c r="N95" s="112"/>
    </row>
    <row r="96" spans="1:14" ht="15.75" customHeight="1">
      <c r="A96" s="973"/>
      <c r="B96" s="978"/>
      <c r="C96" s="111" t="s">
        <v>89</v>
      </c>
      <c r="D96" s="199">
        <v>7</v>
      </c>
      <c r="E96" s="197">
        <v>135</v>
      </c>
      <c r="F96" s="198">
        <v>106.41975308641976</v>
      </c>
      <c r="G96" s="205">
        <v>19.798657718120804</v>
      </c>
      <c r="H96" s="205">
        <v>74.917491749174928</v>
      </c>
      <c r="I96" s="209">
        <v>24.347826086956523</v>
      </c>
      <c r="J96" s="209">
        <v>59.693877551020414</v>
      </c>
      <c r="K96" s="209">
        <v>83.266932270916342</v>
      </c>
      <c r="L96" s="28">
        <v>22.428571428571427</v>
      </c>
      <c r="M96" s="112"/>
      <c r="N96" s="112"/>
    </row>
    <row r="97" spans="1:14" ht="15.75" customHeight="1">
      <c r="A97" s="973"/>
      <c r="B97" s="978"/>
      <c r="C97" s="111" t="s">
        <v>90</v>
      </c>
      <c r="D97" s="199"/>
      <c r="E97" s="197"/>
      <c r="F97" s="198"/>
      <c r="G97" s="205"/>
      <c r="H97" s="205"/>
      <c r="I97" s="209"/>
      <c r="J97" s="209"/>
      <c r="K97" s="209"/>
      <c r="L97" s="28"/>
      <c r="M97" s="112"/>
      <c r="N97" s="112"/>
    </row>
    <row r="98" spans="1:14" ht="15.75" customHeight="1">
      <c r="A98" s="973"/>
      <c r="B98" s="978"/>
      <c r="C98" s="111" t="s">
        <v>166</v>
      </c>
      <c r="D98" s="199">
        <v>4</v>
      </c>
      <c r="E98" s="197">
        <v>80</v>
      </c>
      <c r="F98" s="198">
        <v>101.25</v>
      </c>
      <c r="G98" s="205">
        <v>21.897810218978105</v>
      </c>
      <c r="H98" s="205">
        <v>79.459459459459453</v>
      </c>
      <c r="I98" s="209">
        <v>6.3492063492063489</v>
      </c>
      <c r="J98" s="209">
        <v>68.571428571428569</v>
      </c>
      <c r="K98" s="209">
        <v>112.59259259259258</v>
      </c>
      <c r="L98" s="28">
        <v>18.25</v>
      </c>
      <c r="M98" s="112"/>
      <c r="N98" s="112"/>
    </row>
    <row r="99" spans="1:14" ht="15.75" customHeight="1">
      <c r="A99" s="973"/>
      <c r="B99" s="979"/>
      <c r="C99" s="388" t="s">
        <v>284</v>
      </c>
      <c r="D99" s="390">
        <v>11</v>
      </c>
      <c r="E99" s="389">
        <v>215</v>
      </c>
      <c r="F99" s="390">
        <v>104.49612403100774</v>
      </c>
      <c r="G99" s="391">
        <v>20.459770114942529</v>
      </c>
      <c r="H99" s="391">
        <v>76.639344262295097</v>
      </c>
      <c r="I99" s="391">
        <v>17.977528089887642</v>
      </c>
      <c r="J99" s="391">
        <v>62.790697674418603</v>
      </c>
      <c r="K99" s="391">
        <v>93.523316062176164</v>
      </c>
      <c r="L99" s="391">
        <v>20.90909090909091</v>
      </c>
      <c r="M99" s="112"/>
      <c r="N99" s="112"/>
    </row>
    <row r="100" spans="1:14" ht="15.75" customHeight="1">
      <c r="A100" s="973"/>
      <c r="B100" s="977" t="s">
        <v>92</v>
      </c>
      <c r="C100" s="111" t="s">
        <v>93</v>
      </c>
      <c r="D100" s="199"/>
      <c r="E100" s="197"/>
      <c r="F100" s="198"/>
      <c r="G100" s="205"/>
      <c r="H100" s="205"/>
      <c r="I100" s="209"/>
      <c r="J100" s="209"/>
      <c r="K100" s="209"/>
      <c r="L100" s="28"/>
      <c r="M100" s="112"/>
      <c r="N100" s="112"/>
    </row>
    <row r="101" spans="1:14" ht="15.75" customHeight="1">
      <c r="A101" s="973"/>
      <c r="B101" s="978"/>
      <c r="C101" s="111" t="s">
        <v>94</v>
      </c>
      <c r="D101" s="199">
        <v>6</v>
      </c>
      <c r="E101" s="197">
        <v>115</v>
      </c>
      <c r="F101" s="198">
        <v>95.94202898550725</v>
      </c>
      <c r="G101" s="205">
        <v>21.714285714285715</v>
      </c>
      <c r="H101" s="205">
        <v>88.492063492063494</v>
      </c>
      <c r="I101" s="209">
        <v>40</v>
      </c>
      <c r="J101" s="107">
        <v>60.07067137809188</v>
      </c>
      <c r="K101" s="209">
        <v>116.77018633540372</v>
      </c>
      <c r="L101" s="28">
        <v>15.5</v>
      </c>
      <c r="M101" s="112"/>
      <c r="N101" s="112"/>
    </row>
    <row r="102" spans="1:14" ht="15.75" customHeight="1">
      <c r="A102" s="973"/>
      <c r="B102" s="978"/>
      <c r="C102" s="111" t="s">
        <v>95</v>
      </c>
      <c r="D102" s="199"/>
      <c r="E102" s="197"/>
      <c r="F102" s="198"/>
      <c r="G102" s="205"/>
      <c r="H102" s="205"/>
      <c r="I102" s="209"/>
      <c r="J102" s="209"/>
      <c r="K102" s="209"/>
      <c r="L102" s="28"/>
      <c r="M102" s="112"/>
      <c r="N102" s="112"/>
    </row>
    <row r="103" spans="1:14" ht="15.75" customHeight="1">
      <c r="A103" s="973"/>
      <c r="B103" s="979"/>
      <c r="C103" s="388" t="s">
        <v>285</v>
      </c>
      <c r="D103" s="390">
        <v>6</v>
      </c>
      <c r="E103" s="389">
        <v>115</v>
      </c>
      <c r="F103" s="390">
        <v>95.94202898550725</v>
      </c>
      <c r="G103" s="391">
        <v>21.714285714285715</v>
      </c>
      <c r="H103" s="391">
        <v>88.492063492063494</v>
      </c>
      <c r="I103" s="391">
        <v>40</v>
      </c>
      <c r="J103" s="391">
        <v>60.07067137809188</v>
      </c>
      <c r="K103" s="391">
        <v>116.77018633540372</v>
      </c>
      <c r="L103" s="391">
        <v>15.5</v>
      </c>
      <c r="M103" s="112"/>
      <c r="N103" s="112"/>
    </row>
    <row r="104" spans="1:14" ht="15.75" customHeight="1">
      <c r="A104" s="973"/>
      <c r="B104" s="977" t="s">
        <v>96</v>
      </c>
      <c r="C104" s="111" t="s">
        <v>97</v>
      </c>
      <c r="D104" s="199"/>
      <c r="E104" s="197"/>
      <c r="F104" s="198"/>
      <c r="G104" s="205"/>
      <c r="H104" s="205"/>
      <c r="I104" s="209"/>
      <c r="J104" s="209"/>
      <c r="K104" s="209"/>
      <c r="L104" s="28"/>
      <c r="M104" s="112"/>
      <c r="N104" s="112"/>
    </row>
    <row r="105" spans="1:14" ht="15.75" customHeight="1">
      <c r="A105" s="973"/>
      <c r="B105" s="978"/>
      <c r="C105" s="111" t="s">
        <v>98</v>
      </c>
      <c r="D105" s="199">
        <v>5</v>
      </c>
      <c r="E105" s="197">
        <v>95</v>
      </c>
      <c r="F105" s="198">
        <v>73.68421052631578</v>
      </c>
      <c r="G105" s="205">
        <v>19.841269841269842</v>
      </c>
      <c r="H105" s="205">
        <v>71.900826446280988</v>
      </c>
      <c r="I105" s="209">
        <v>11.76470588235294</v>
      </c>
      <c r="J105" s="209">
        <v>66.494845360824741</v>
      </c>
      <c r="K105" s="209">
        <v>61.392405063291143</v>
      </c>
      <c r="L105" s="28">
        <v>4</v>
      </c>
      <c r="M105" s="112"/>
      <c r="N105" s="112"/>
    </row>
    <row r="106" spans="1:14" ht="15.75" customHeight="1">
      <c r="A106" s="973"/>
      <c r="B106" s="978"/>
      <c r="C106" s="111" t="s">
        <v>99</v>
      </c>
      <c r="D106" s="199">
        <v>1</v>
      </c>
      <c r="E106" s="197">
        <v>20</v>
      </c>
      <c r="F106" s="198">
        <v>101.66666666666666</v>
      </c>
      <c r="G106" s="205">
        <v>41.666666666666671</v>
      </c>
      <c r="H106" s="205">
        <v>73.684210526315795</v>
      </c>
      <c r="I106" s="209">
        <v>0</v>
      </c>
      <c r="J106" s="107">
        <v>68</v>
      </c>
      <c r="K106" s="209">
        <v>43.13725490196078</v>
      </c>
      <c r="L106" s="28">
        <v>11</v>
      </c>
      <c r="M106" s="112"/>
      <c r="N106" s="112"/>
    </row>
    <row r="107" spans="1:14" ht="15.75" customHeight="1">
      <c r="A107" s="973"/>
      <c r="B107" s="979"/>
      <c r="C107" s="388" t="s">
        <v>286</v>
      </c>
      <c r="D107" s="390">
        <v>6</v>
      </c>
      <c r="E107" s="389">
        <v>115</v>
      </c>
      <c r="F107" s="390">
        <v>78.550724637681157</v>
      </c>
      <c r="G107" s="391">
        <v>24.691358024691358</v>
      </c>
      <c r="H107" s="391">
        <v>72.327044025157235</v>
      </c>
      <c r="I107" s="391">
        <v>8.695652173913043</v>
      </c>
      <c r="J107" s="391">
        <v>66.803278688524586</v>
      </c>
      <c r="K107" s="391">
        <v>56.937799043062199</v>
      </c>
      <c r="L107" s="391">
        <v>5.166666666666667</v>
      </c>
      <c r="M107" s="112"/>
      <c r="N107" s="112"/>
    </row>
    <row r="108" spans="1:14" ht="15.75" customHeight="1">
      <c r="A108" s="974"/>
      <c r="B108" s="980" t="s">
        <v>213</v>
      </c>
      <c r="C108" s="981"/>
      <c r="D108" s="738">
        <v>33.666666666666664</v>
      </c>
      <c r="E108" s="739">
        <v>645</v>
      </c>
      <c r="F108" s="738">
        <v>94.832041343669246</v>
      </c>
      <c r="G108" s="740">
        <v>22.317188983855651</v>
      </c>
      <c r="H108" s="740">
        <v>83.359497645211917</v>
      </c>
      <c r="I108" s="740">
        <v>23.501199040767386</v>
      </c>
      <c r="J108" s="740">
        <v>65.239948119325547</v>
      </c>
      <c r="K108" s="740">
        <v>87.29857819905213</v>
      </c>
      <c r="L108" s="740">
        <v>20.792079207920793</v>
      </c>
      <c r="M108" s="112"/>
      <c r="N108" s="112"/>
    </row>
    <row r="109" spans="1:14" ht="15.75" customHeight="1">
      <c r="A109" s="807" t="s">
        <v>174</v>
      </c>
      <c r="B109" s="972" t="s">
        <v>100</v>
      </c>
      <c r="C109" s="111" t="s">
        <v>101</v>
      </c>
      <c r="D109" s="199">
        <v>2</v>
      </c>
      <c r="E109" s="197">
        <v>40</v>
      </c>
      <c r="F109" s="198">
        <v>78.333333333333329</v>
      </c>
      <c r="G109" s="205">
        <v>5.7142857142857144</v>
      </c>
      <c r="H109" s="205">
        <v>102.53164556962027</v>
      </c>
      <c r="I109" s="209">
        <v>37.5</v>
      </c>
      <c r="J109" s="209">
        <v>121.875</v>
      </c>
      <c r="K109" s="209">
        <v>120</v>
      </c>
      <c r="L109" s="28">
        <v>18</v>
      </c>
      <c r="M109" s="112"/>
      <c r="N109" s="112"/>
    </row>
    <row r="110" spans="1:14" ht="15.75" customHeight="1">
      <c r="A110" s="807"/>
      <c r="B110" s="973"/>
      <c r="C110" s="111" t="s">
        <v>102</v>
      </c>
      <c r="D110" s="199">
        <v>1</v>
      </c>
      <c r="E110" s="197">
        <v>15</v>
      </c>
      <c r="F110" s="199">
        <v>104.44444444444446</v>
      </c>
      <c r="G110" s="196">
        <v>6.25</v>
      </c>
      <c r="H110" s="196">
        <v>102.85714285714288</v>
      </c>
      <c r="I110" s="196">
        <v>40</v>
      </c>
      <c r="J110" s="196">
        <v>70.731707317073173</v>
      </c>
      <c r="K110" s="196">
        <v>60</v>
      </c>
      <c r="L110" s="196">
        <v>16</v>
      </c>
      <c r="M110" s="112"/>
      <c r="N110" s="112"/>
    </row>
    <row r="111" spans="1:14" ht="15.75" customHeight="1">
      <c r="A111" s="807"/>
      <c r="B111" s="973"/>
      <c r="C111" s="493" t="s">
        <v>358</v>
      </c>
      <c r="D111" s="199">
        <v>1</v>
      </c>
      <c r="E111" s="197">
        <v>15</v>
      </c>
      <c r="F111" s="199">
        <v>66.666666666666657</v>
      </c>
      <c r="G111" s="196">
        <v>16.666666666666664</v>
      </c>
      <c r="H111" s="196">
        <v>112.5</v>
      </c>
      <c r="I111" s="196">
        <v>0</v>
      </c>
      <c r="J111" s="196">
        <v>111.11111111111111</v>
      </c>
      <c r="K111" s="196">
        <v>100</v>
      </c>
      <c r="L111" s="196">
        <v>14</v>
      </c>
      <c r="M111" s="112"/>
      <c r="N111" s="112"/>
    </row>
    <row r="112" spans="1:14" ht="15.75" customHeight="1">
      <c r="A112" s="807"/>
      <c r="B112" s="974"/>
      <c r="C112" s="388" t="s">
        <v>287</v>
      </c>
      <c r="D112" s="390">
        <v>4</v>
      </c>
      <c r="E112" s="389">
        <v>70</v>
      </c>
      <c r="F112" s="390">
        <v>81.428571428571431</v>
      </c>
      <c r="G112" s="390">
        <v>7.9365079365079358</v>
      </c>
      <c r="H112" s="390">
        <v>104.34782608695652</v>
      </c>
      <c r="I112" s="391">
        <v>31.25</v>
      </c>
      <c r="J112" s="391">
        <v>97.999999999999986</v>
      </c>
      <c r="K112" s="391">
        <v>89.024390243902445</v>
      </c>
      <c r="L112" s="391">
        <v>16.5</v>
      </c>
      <c r="M112" s="112"/>
      <c r="N112" s="112"/>
    </row>
    <row r="113" spans="1:14" ht="15">
      <c r="A113" s="807"/>
      <c r="B113" s="972" t="s">
        <v>104</v>
      </c>
      <c r="C113" s="111" t="s">
        <v>105</v>
      </c>
      <c r="D113" s="201">
        <v>3</v>
      </c>
      <c r="E113" s="200">
        <v>60</v>
      </c>
      <c r="F113" s="201">
        <v>98.333333333333329</v>
      </c>
      <c r="G113" s="201">
        <v>22.222222222222221</v>
      </c>
      <c r="H113" s="201">
        <v>72.649572649572647</v>
      </c>
      <c r="I113" s="207">
        <v>46.666666666666664</v>
      </c>
      <c r="J113" s="207">
        <v>70</v>
      </c>
      <c r="K113" s="207">
        <v>72.826086956521735</v>
      </c>
      <c r="L113" s="207">
        <v>12.333333333333334</v>
      </c>
      <c r="M113" s="112"/>
      <c r="N113" s="112"/>
    </row>
    <row r="114" spans="1:14">
      <c r="A114" s="807"/>
      <c r="B114" s="974"/>
      <c r="C114" s="388" t="s">
        <v>288</v>
      </c>
      <c r="D114" s="390">
        <v>3</v>
      </c>
      <c r="E114" s="389">
        <v>60</v>
      </c>
      <c r="F114" s="390">
        <v>98.333333333333329</v>
      </c>
      <c r="G114" s="390">
        <v>22.222222222222221</v>
      </c>
      <c r="H114" s="390">
        <v>72.649572649572647</v>
      </c>
      <c r="I114" s="391">
        <v>46.666666666666664</v>
      </c>
      <c r="J114" s="391">
        <v>70</v>
      </c>
      <c r="K114" s="391">
        <v>72.826086956521735</v>
      </c>
      <c r="L114" s="391">
        <v>12.333333333333334</v>
      </c>
      <c r="M114" s="112"/>
      <c r="N114" s="112"/>
    </row>
    <row r="115" spans="1:14">
      <c r="A115" s="807"/>
      <c r="B115" s="972" t="s">
        <v>106</v>
      </c>
      <c r="C115" s="111" t="s">
        <v>107</v>
      </c>
      <c r="D115" s="203"/>
      <c r="E115" s="202"/>
      <c r="F115" s="203"/>
      <c r="G115" s="76"/>
      <c r="H115" s="76"/>
      <c r="I115" s="28"/>
      <c r="J115" s="28"/>
      <c r="K115" s="28"/>
      <c r="L115" s="28"/>
      <c r="M115" s="112"/>
      <c r="N115" s="112"/>
    </row>
    <row r="116" spans="1:14">
      <c r="A116" s="807"/>
      <c r="B116" s="973"/>
      <c r="C116" s="111" t="s">
        <v>108</v>
      </c>
      <c r="D116" s="203">
        <v>2</v>
      </c>
      <c r="E116" s="202">
        <v>35</v>
      </c>
      <c r="F116" s="203">
        <v>99.047619047619037</v>
      </c>
      <c r="G116" s="76">
        <v>2.3255813953488373</v>
      </c>
      <c r="H116" s="76">
        <v>86.25</v>
      </c>
      <c r="I116" s="28">
        <v>67.741935483870961</v>
      </c>
      <c r="J116" s="28">
        <v>29.31034482758621</v>
      </c>
      <c r="K116" s="28">
        <v>75</v>
      </c>
      <c r="L116" s="28">
        <v>26.5</v>
      </c>
      <c r="M116" s="112"/>
      <c r="N116" s="112"/>
    </row>
    <row r="117" spans="1:14">
      <c r="A117" s="807"/>
      <c r="B117" s="973"/>
      <c r="C117" s="111" t="s">
        <v>109</v>
      </c>
      <c r="D117" s="203">
        <v>2</v>
      </c>
      <c r="E117" s="202">
        <v>40</v>
      </c>
      <c r="F117" s="203">
        <v>86.666666666666657</v>
      </c>
      <c r="G117" s="76">
        <v>16.666666666666664</v>
      </c>
      <c r="H117" s="76">
        <v>89.189189189189193</v>
      </c>
      <c r="I117" s="28">
        <v>73.170731707317074</v>
      </c>
      <c r="J117" s="28">
        <v>67.368421052631575</v>
      </c>
      <c r="K117" s="28">
        <v>83.720930232558132</v>
      </c>
      <c r="L117" s="28">
        <v>34</v>
      </c>
      <c r="M117" s="112"/>
      <c r="N117" s="112"/>
    </row>
    <row r="118" spans="1:14">
      <c r="A118" s="807"/>
      <c r="B118" s="974"/>
      <c r="C118" s="388" t="s">
        <v>289</v>
      </c>
      <c r="D118" s="390">
        <v>4</v>
      </c>
      <c r="E118" s="389">
        <v>75</v>
      </c>
      <c r="F118" s="390">
        <v>92.444444444444443</v>
      </c>
      <c r="G118" s="390">
        <v>9.8901098901098905</v>
      </c>
      <c r="H118" s="390">
        <v>87.662337662337663</v>
      </c>
      <c r="I118" s="391">
        <v>70.833333333333343</v>
      </c>
      <c r="J118" s="391">
        <v>52.941176470588239</v>
      </c>
      <c r="K118" s="391">
        <v>81.578947368421055</v>
      </c>
      <c r="L118" s="391">
        <v>30.25</v>
      </c>
      <c r="M118" s="112"/>
      <c r="N118" s="112"/>
    </row>
    <row r="119" spans="1:14">
      <c r="A119" s="807" t="s">
        <v>214</v>
      </c>
      <c r="B119" s="980" t="s">
        <v>214</v>
      </c>
      <c r="C119" s="981"/>
      <c r="D119" s="738">
        <v>11</v>
      </c>
      <c r="E119" s="739">
        <v>205</v>
      </c>
      <c r="F119" s="738">
        <v>90.406504065040664</v>
      </c>
      <c r="G119" s="738">
        <v>13.617021276595745</v>
      </c>
      <c r="H119" s="738">
        <v>88.997555012224922</v>
      </c>
      <c r="I119" s="740">
        <v>53.333333333333336</v>
      </c>
      <c r="J119" s="740">
        <v>70.471464019851112</v>
      </c>
      <c r="K119" s="740">
        <v>80.902777777777786</v>
      </c>
      <c r="L119" s="740">
        <v>20.363636363636363</v>
      </c>
      <c r="M119" s="112"/>
      <c r="N119" s="112"/>
    </row>
    <row r="120" spans="1:14">
      <c r="A120" s="972" t="s">
        <v>177</v>
      </c>
      <c r="B120" s="977" t="s">
        <v>110</v>
      </c>
      <c r="C120" s="111" t="s">
        <v>111</v>
      </c>
      <c r="D120" s="203">
        <v>3</v>
      </c>
      <c r="E120" s="202">
        <v>60</v>
      </c>
      <c r="F120" s="203">
        <v>102.22222222222224</v>
      </c>
      <c r="G120" s="76">
        <v>9.7560975609756095</v>
      </c>
      <c r="H120" s="76">
        <v>99.236641221374057</v>
      </c>
      <c r="I120" s="28">
        <v>48.571428571428577</v>
      </c>
      <c r="J120" s="28">
        <v>91.71974522292993</v>
      </c>
      <c r="K120" s="28">
        <v>83.720930232558146</v>
      </c>
      <c r="L120" s="28">
        <v>23</v>
      </c>
      <c r="M120" s="112"/>
      <c r="N120" s="112"/>
    </row>
    <row r="121" spans="1:14">
      <c r="A121" s="973"/>
      <c r="B121" s="978"/>
      <c r="C121" s="111" t="s">
        <v>112</v>
      </c>
      <c r="D121" s="203">
        <v>1</v>
      </c>
      <c r="E121" s="202">
        <v>20</v>
      </c>
      <c r="F121" s="203">
        <v>100</v>
      </c>
      <c r="G121" s="76">
        <v>20</v>
      </c>
      <c r="H121" s="76">
        <v>93.333333333333329</v>
      </c>
      <c r="I121" s="28">
        <v>0</v>
      </c>
      <c r="J121" s="28">
        <v>79.166666666666657</v>
      </c>
      <c r="K121" s="28">
        <v>100</v>
      </c>
      <c r="L121" s="28">
        <v>73</v>
      </c>
      <c r="M121" s="112"/>
      <c r="N121" s="112"/>
    </row>
    <row r="122" spans="1:14">
      <c r="A122" s="973"/>
      <c r="B122" s="978"/>
      <c r="C122" s="111" t="s">
        <v>113</v>
      </c>
      <c r="D122" s="203"/>
      <c r="E122" s="202"/>
      <c r="F122" s="203"/>
      <c r="G122" s="76"/>
      <c r="H122" s="76"/>
      <c r="I122" s="28"/>
      <c r="J122" s="28"/>
      <c r="K122" s="28"/>
      <c r="L122" s="28"/>
      <c r="M122" s="112"/>
      <c r="N122" s="112"/>
    </row>
    <row r="123" spans="1:14">
      <c r="A123" s="973"/>
      <c r="B123" s="979"/>
      <c r="C123" s="388" t="s">
        <v>290</v>
      </c>
      <c r="D123" s="390">
        <v>4</v>
      </c>
      <c r="E123" s="389">
        <v>80</v>
      </c>
      <c r="F123" s="390">
        <v>101.66666666666666</v>
      </c>
      <c r="G123" s="390">
        <v>12.149532710280374</v>
      </c>
      <c r="H123" s="390">
        <v>97.727272727272734</v>
      </c>
      <c r="I123" s="391">
        <v>34.693877551020414</v>
      </c>
      <c r="J123" s="391">
        <v>88.780487804878049</v>
      </c>
      <c r="K123" s="391">
        <v>87.272727272727266</v>
      </c>
      <c r="L123" s="391">
        <v>35.5</v>
      </c>
      <c r="M123" s="112"/>
      <c r="N123" s="112"/>
    </row>
    <row r="124" spans="1:14">
      <c r="A124" s="973"/>
      <c r="B124" s="977" t="s">
        <v>114</v>
      </c>
      <c r="C124" s="111" t="s">
        <v>179</v>
      </c>
      <c r="D124" s="203">
        <v>3</v>
      </c>
      <c r="E124" s="203">
        <v>53.333333333333336</v>
      </c>
      <c r="F124" s="203">
        <v>100.62499999999999</v>
      </c>
      <c r="G124" s="76">
        <v>30</v>
      </c>
      <c r="H124" s="76">
        <v>86.821705426356601</v>
      </c>
      <c r="I124" s="28">
        <v>90.625</v>
      </c>
      <c r="J124" s="28">
        <v>98.924731182795696</v>
      </c>
      <c r="K124" s="28">
        <v>69.879518072289144</v>
      </c>
      <c r="L124" s="28">
        <v>45.666666666666664</v>
      </c>
      <c r="M124" s="112"/>
      <c r="N124" s="112"/>
    </row>
    <row r="125" spans="1:14">
      <c r="A125" s="973"/>
      <c r="B125" s="978"/>
      <c r="C125" s="111" t="s">
        <v>116</v>
      </c>
      <c r="D125" s="203">
        <v>1</v>
      </c>
      <c r="E125" s="202">
        <v>20</v>
      </c>
      <c r="F125" s="203">
        <v>96.666666666666657</v>
      </c>
      <c r="G125" s="76">
        <v>8</v>
      </c>
      <c r="H125" s="76">
        <v>96.078431372549005</v>
      </c>
      <c r="I125" s="28">
        <v>100</v>
      </c>
      <c r="J125" s="28">
        <v>93.478260869565219</v>
      </c>
      <c r="K125" s="28">
        <v>94.444444444444457</v>
      </c>
      <c r="L125" s="28">
        <v>24</v>
      </c>
      <c r="M125" s="112"/>
      <c r="N125" s="112"/>
    </row>
    <row r="126" spans="1:14">
      <c r="A126" s="973"/>
      <c r="B126" s="978"/>
      <c r="C126" s="111" t="s">
        <v>117</v>
      </c>
      <c r="D126" s="203"/>
      <c r="E126" s="202"/>
      <c r="F126" s="203"/>
      <c r="G126" s="76"/>
      <c r="H126" s="76"/>
      <c r="I126" s="28"/>
      <c r="J126" s="28"/>
      <c r="K126" s="28"/>
      <c r="L126" s="28"/>
      <c r="M126" s="112"/>
      <c r="N126" s="112"/>
    </row>
    <row r="127" spans="1:14">
      <c r="A127" s="973"/>
      <c r="B127" s="979"/>
      <c r="C127" s="388" t="s">
        <v>291</v>
      </c>
      <c r="D127" s="390">
        <v>4</v>
      </c>
      <c r="E127" s="389">
        <v>73.333333333333329</v>
      </c>
      <c r="F127" s="390">
        <v>99.545454545454547</v>
      </c>
      <c r="G127" s="390">
        <v>20</v>
      </c>
      <c r="H127" s="390">
        <v>89.444444444444443</v>
      </c>
      <c r="I127" s="391">
        <v>93.333333333333329</v>
      </c>
      <c r="J127" s="391">
        <v>97.122302158273371</v>
      </c>
      <c r="K127" s="391">
        <v>77.310924369747909</v>
      </c>
      <c r="L127" s="391">
        <v>40.25</v>
      </c>
      <c r="M127" s="112"/>
      <c r="N127" s="112"/>
    </row>
    <row r="128" spans="1:14">
      <c r="A128" s="973"/>
      <c r="B128" s="977" t="s">
        <v>180</v>
      </c>
      <c r="C128" s="111" t="s">
        <v>181</v>
      </c>
      <c r="D128" s="203">
        <v>2</v>
      </c>
      <c r="E128" s="202">
        <v>40</v>
      </c>
      <c r="F128" s="203">
        <v>95</v>
      </c>
      <c r="G128" s="76">
        <v>37.735849056603776</v>
      </c>
      <c r="H128" s="76">
        <v>72.222222222222214</v>
      </c>
      <c r="I128" s="28">
        <v>32.258064516129032</v>
      </c>
      <c r="J128" s="28">
        <v>62.068965517241381</v>
      </c>
      <c r="K128" s="28">
        <v>36.263736263736263</v>
      </c>
      <c r="L128" s="28">
        <v>14.5</v>
      </c>
      <c r="M128" s="112"/>
      <c r="N128" s="112"/>
    </row>
    <row r="129" spans="1:110">
      <c r="A129" s="973"/>
      <c r="B129" s="978"/>
      <c r="C129" s="111" t="s">
        <v>120</v>
      </c>
      <c r="D129" s="203"/>
      <c r="E129" s="202"/>
      <c r="F129" s="203"/>
      <c r="G129" s="76"/>
      <c r="H129" s="76"/>
      <c r="I129" s="28"/>
      <c r="J129" s="28"/>
      <c r="K129" s="28"/>
      <c r="L129" s="28"/>
      <c r="M129" s="112"/>
      <c r="N129" s="112"/>
    </row>
    <row r="130" spans="1:110">
      <c r="A130" s="973"/>
      <c r="B130" s="979"/>
      <c r="C130" s="388" t="s">
        <v>338</v>
      </c>
      <c r="D130" s="390">
        <v>2</v>
      </c>
      <c r="E130" s="389">
        <v>40</v>
      </c>
      <c r="F130" s="390">
        <v>95</v>
      </c>
      <c r="G130" s="390">
        <v>37.735849056603776</v>
      </c>
      <c r="H130" s="390">
        <v>72.222222222222214</v>
      </c>
      <c r="I130" s="391">
        <v>32.258064516129032</v>
      </c>
      <c r="J130" s="391">
        <v>62.068965517241381</v>
      </c>
      <c r="K130" s="391">
        <v>36.263736263736263</v>
      </c>
      <c r="L130" s="391">
        <v>14.5</v>
      </c>
      <c r="M130" s="112"/>
      <c r="N130" s="112"/>
    </row>
    <row r="131" spans="1:110">
      <c r="A131" s="973"/>
      <c r="B131" s="977" t="s">
        <v>121</v>
      </c>
      <c r="C131" s="111" t="s">
        <v>122</v>
      </c>
      <c r="D131" s="203">
        <v>2</v>
      </c>
      <c r="E131" s="202">
        <v>40</v>
      </c>
      <c r="F131" s="203">
        <v>73.333333333333329</v>
      </c>
      <c r="G131" s="76">
        <v>11.111111111111111</v>
      </c>
      <c r="H131" s="76">
        <v>63.235294117647058</v>
      </c>
      <c r="I131" s="28">
        <v>27.586206896551722</v>
      </c>
      <c r="J131" s="28">
        <v>102</v>
      </c>
      <c r="K131" s="28">
        <v>85.964912280701739</v>
      </c>
      <c r="L131" s="28">
        <v>10</v>
      </c>
      <c r="M131" s="112"/>
      <c r="N131" s="112"/>
    </row>
    <row r="132" spans="1:110">
      <c r="A132" s="973"/>
      <c r="B132" s="978"/>
      <c r="C132" s="111" t="s">
        <v>123</v>
      </c>
      <c r="D132" s="203">
        <v>1</v>
      </c>
      <c r="E132" s="202">
        <v>20</v>
      </c>
      <c r="F132" s="203">
        <v>90</v>
      </c>
      <c r="G132" s="76">
        <v>13.333333333333334</v>
      </c>
      <c r="H132" s="76">
        <v>51.219512195121951</v>
      </c>
      <c r="I132" s="28">
        <v>46.153846153846153</v>
      </c>
      <c r="J132" s="28">
        <v>40.54054054054054</v>
      </c>
      <c r="K132" s="28">
        <v>100</v>
      </c>
      <c r="L132" s="28">
        <v>18</v>
      </c>
      <c r="M132" s="112"/>
      <c r="N132" s="112"/>
    </row>
    <row r="133" spans="1:110">
      <c r="A133" s="973"/>
      <c r="B133" s="979"/>
      <c r="C133" s="388" t="s">
        <v>292</v>
      </c>
      <c r="D133" s="390">
        <v>3</v>
      </c>
      <c r="E133" s="389">
        <v>60</v>
      </c>
      <c r="F133" s="390">
        <v>78.8888888888889</v>
      </c>
      <c r="G133" s="390">
        <v>11.904761904761903</v>
      </c>
      <c r="H133" s="390">
        <v>58.715596330275218</v>
      </c>
      <c r="I133" s="391">
        <v>33.333333333333336</v>
      </c>
      <c r="J133" s="391">
        <v>75.862068965517238</v>
      </c>
      <c r="K133" s="391">
        <v>90.909090909090921</v>
      </c>
      <c r="L133" s="391">
        <v>12.666666666666666</v>
      </c>
      <c r="M133" s="112"/>
      <c r="N133" s="112"/>
    </row>
    <row r="134" spans="1:110">
      <c r="A134" s="973"/>
      <c r="B134" s="977" t="s">
        <v>124</v>
      </c>
      <c r="C134" s="111" t="s">
        <v>125</v>
      </c>
      <c r="D134" s="203"/>
      <c r="E134" s="202"/>
      <c r="F134" s="203"/>
      <c r="G134" s="76"/>
      <c r="H134" s="76"/>
      <c r="I134" s="28"/>
      <c r="J134" s="28"/>
      <c r="K134" s="28"/>
      <c r="L134" s="28"/>
      <c r="M134" s="112"/>
      <c r="N134" s="112"/>
    </row>
    <row r="135" spans="1:110">
      <c r="A135" s="973"/>
      <c r="B135" s="978"/>
      <c r="C135" s="111" t="s">
        <v>126</v>
      </c>
      <c r="D135" s="203">
        <v>2</v>
      </c>
      <c r="E135" s="202">
        <v>40</v>
      </c>
      <c r="F135" s="203">
        <v>103.33333333333334</v>
      </c>
      <c r="G135" s="76">
        <v>21.428571428571427</v>
      </c>
      <c r="H135" s="76">
        <v>72.093023255813961</v>
      </c>
      <c r="I135" s="28">
        <v>47.61904761904762</v>
      </c>
      <c r="J135" s="28">
        <v>85.106382978723417</v>
      </c>
      <c r="K135" s="28">
        <v>68.571428571428569</v>
      </c>
      <c r="L135" s="28">
        <v>12.5</v>
      </c>
      <c r="M135" s="112"/>
      <c r="N135" s="112"/>
    </row>
    <row r="136" spans="1:110">
      <c r="A136" s="973"/>
      <c r="B136" s="979"/>
      <c r="C136" s="388" t="s">
        <v>293</v>
      </c>
      <c r="D136" s="390">
        <v>2</v>
      </c>
      <c r="E136" s="389">
        <v>40</v>
      </c>
      <c r="F136" s="390">
        <v>103.33333333333334</v>
      </c>
      <c r="G136" s="390">
        <v>21.428571428571427</v>
      </c>
      <c r="H136" s="390">
        <v>72.093023255813961</v>
      </c>
      <c r="I136" s="391">
        <v>47.61904761904762</v>
      </c>
      <c r="J136" s="391">
        <v>85.106382978723417</v>
      </c>
      <c r="K136" s="391">
        <v>68.571428571428569</v>
      </c>
      <c r="L136" s="391">
        <v>12.5</v>
      </c>
      <c r="M136" s="112"/>
      <c r="N136" s="112"/>
    </row>
    <row r="137" spans="1:110">
      <c r="A137" s="973"/>
      <c r="B137" s="977" t="s">
        <v>127</v>
      </c>
      <c r="C137" s="111" t="s">
        <v>128</v>
      </c>
      <c r="D137" s="203"/>
      <c r="E137" s="202"/>
      <c r="F137" s="203"/>
      <c r="G137" s="76"/>
      <c r="H137" s="76"/>
      <c r="I137" s="28"/>
      <c r="J137" s="28"/>
      <c r="K137" s="28"/>
      <c r="L137" s="28"/>
      <c r="M137" s="112"/>
      <c r="N137" s="112"/>
    </row>
    <row r="138" spans="1:110">
      <c r="A138" s="973"/>
      <c r="B138" s="978"/>
      <c r="C138" s="111" t="s">
        <v>129</v>
      </c>
      <c r="D138" s="203">
        <v>3</v>
      </c>
      <c r="E138" s="202">
        <v>60</v>
      </c>
      <c r="F138" s="203">
        <v>105</v>
      </c>
      <c r="G138" s="76">
        <v>28.30188679245283</v>
      </c>
      <c r="H138" s="76">
        <v>94.074074074074076</v>
      </c>
      <c r="I138" s="28">
        <v>13.333333333333334</v>
      </c>
      <c r="J138" s="28">
        <v>107.95454545454545</v>
      </c>
      <c r="K138" s="28">
        <v>85.9375</v>
      </c>
      <c r="L138" s="28">
        <v>49.333333333333336</v>
      </c>
      <c r="M138" s="112"/>
      <c r="N138" s="112"/>
    </row>
    <row r="139" spans="1:110">
      <c r="A139" s="973"/>
      <c r="B139" s="978"/>
      <c r="C139" s="111" t="s">
        <v>184</v>
      </c>
      <c r="D139" s="203">
        <v>1</v>
      </c>
      <c r="E139" s="202">
        <v>20</v>
      </c>
      <c r="F139" s="203">
        <v>100</v>
      </c>
      <c r="G139" s="76">
        <v>24.137931034482758</v>
      </c>
      <c r="H139" s="76">
        <v>85.964912280701739</v>
      </c>
      <c r="I139" s="28">
        <v>20</v>
      </c>
      <c r="J139" s="28">
        <v>113.95348837209301</v>
      </c>
      <c r="K139" s="28">
        <v>100</v>
      </c>
      <c r="L139" s="28">
        <v>114</v>
      </c>
      <c r="M139" s="112"/>
      <c r="N139" s="112"/>
    </row>
    <row r="140" spans="1:110">
      <c r="A140" s="973"/>
      <c r="B140" s="979"/>
      <c r="C140" s="388" t="s">
        <v>294</v>
      </c>
      <c r="D140" s="390">
        <v>4</v>
      </c>
      <c r="E140" s="389">
        <v>80</v>
      </c>
      <c r="F140" s="390">
        <v>103.75000000000001</v>
      </c>
      <c r="G140" s="390">
        <v>27.407407407407408</v>
      </c>
      <c r="H140" s="390">
        <v>91.666666666666657</v>
      </c>
      <c r="I140" s="391">
        <v>15</v>
      </c>
      <c r="J140" s="391">
        <v>109.92366412213741</v>
      </c>
      <c r="K140" s="391">
        <v>90.109890109890117</v>
      </c>
      <c r="L140" s="391">
        <v>65.5</v>
      </c>
      <c r="M140" s="112"/>
      <c r="N140" s="112"/>
    </row>
    <row r="141" spans="1:110">
      <c r="A141" s="974"/>
      <c r="B141" s="980" t="s">
        <v>215</v>
      </c>
      <c r="C141" s="981"/>
      <c r="D141" s="738">
        <v>19</v>
      </c>
      <c r="E141" s="739">
        <v>373.33333333333331</v>
      </c>
      <c r="F141" s="738">
        <v>97.500000000000014</v>
      </c>
      <c r="G141" s="738">
        <v>21.031746031746032</v>
      </c>
      <c r="H141" s="738">
        <v>84.033613445378151</v>
      </c>
      <c r="I141" s="740">
        <v>41.129032258064512</v>
      </c>
      <c r="J141" s="740">
        <v>90.056022408963585</v>
      </c>
      <c r="K141" s="740">
        <v>76.762820512820511</v>
      </c>
      <c r="L141" s="740">
        <v>34.578947368421055</v>
      </c>
      <c r="M141" s="112"/>
      <c r="N141" s="112"/>
    </row>
    <row r="142" spans="1:110">
      <c r="A142" s="987" t="s">
        <v>185</v>
      </c>
      <c r="B142" s="987"/>
      <c r="C142" s="987"/>
      <c r="D142" s="738">
        <v>120</v>
      </c>
      <c r="E142" s="739">
        <v>2285</v>
      </c>
      <c r="F142" s="738">
        <v>96.236323851203494</v>
      </c>
      <c r="G142" s="738">
        <v>19.870009285051069</v>
      </c>
      <c r="H142" s="738">
        <v>86.244725738396639</v>
      </c>
      <c r="I142" s="740">
        <v>35.208333333333336</v>
      </c>
      <c r="J142" s="740">
        <v>70.165635601676314</v>
      </c>
      <c r="K142" s="740">
        <v>79.988678177186529</v>
      </c>
      <c r="L142" s="740">
        <v>27.225000000000001</v>
      </c>
      <c r="M142" s="112"/>
      <c r="N142" s="112"/>
    </row>
    <row r="143" spans="1:110" s="2" customFormat="1" ht="15">
      <c r="A143" s="566" t="s">
        <v>186</v>
      </c>
      <c r="B143" s="475" t="s">
        <v>413</v>
      </c>
      <c r="C143" s="11"/>
      <c r="D143" s="11"/>
      <c r="E143" s="11"/>
      <c r="F143" s="8"/>
      <c r="G143" s="112"/>
      <c r="H143" s="112"/>
      <c r="I143" s="112"/>
      <c r="J143" s="112"/>
      <c r="K143" s="112"/>
      <c r="L143" s="112"/>
      <c r="M143" s="112"/>
      <c r="N143" s="112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76"/>
      <c r="BW143" s="276"/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76"/>
      <c r="CO143" s="276"/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6"/>
    </row>
    <row r="144" spans="1:110" s="276" customFormat="1" ht="15">
      <c r="A144" s="182" t="s">
        <v>329</v>
      </c>
      <c r="B144" s="476" t="s">
        <v>371</v>
      </c>
      <c r="C144" s="181"/>
      <c r="D144" s="181"/>
      <c r="E144" s="181"/>
      <c r="F144" s="193"/>
      <c r="G144" s="181"/>
      <c r="H144" s="181"/>
      <c r="I144" s="181"/>
      <c r="J144" s="181"/>
      <c r="K144" s="181"/>
      <c r="L144" s="112"/>
      <c r="M144" s="112"/>
      <c r="N144" s="112"/>
    </row>
    <row r="145" spans="1:14">
      <c r="A145" s="112" t="s">
        <v>345</v>
      </c>
      <c r="B145" s="112"/>
      <c r="C145" s="112"/>
      <c r="D145" s="735"/>
      <c r="E145" s="735"/>
      <c r="F145" s="736"/>
      <c r="G145" s="737"/>
      <c r="H145" s="273"/>
      <c r="I145" s="114"/>
      <c r="J145" s="114"/>
      <c r="K145" s="8"/>
      <c r="L145" s="8"/>
      <c r="M145" s="112"/>
      <c r="N145" s="112"/>
    </row>
    <row r="146" spans="1:14">
      <c r="A146" s="112"/>
      <c r="B146" s="112"/>
      <c r="C146" s="112"/>
      <c r="D146" s="735"/>
      <c r="E146" s="735"/>
      <c r="F146" s="736"/>
      <c r="G146" s="737"/>
      <c r="H146" s="273"/>
      <c r="I146" s="114"/>
      <c r="J146" s="114"/>
      <c r="K146" s="8"/>
      <c r="L146" s="8"/>
      <c r="M146" s="112"/>
      <c r="N146" s="112"/>
    </row>
  </sheetData>
  <mergeCells count="63"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2"/>
  <sheetViews>
    <sheetView workbookViewId="0">
      <selection activeCell="I34" sqref="I34"/>
    </sheetView>
  </sheetViews>
  <sheetFormatPr defaultRowHeight="1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22.7109375" style="106" customWidth="1"/>
  </cols>
  <sheetData>
    <row r="1" spans="1:9" s="276" customFormat="1" ht="27.75" customHeight="1">
      <c r="A1" s="847" t="s">
        <v>408</v>
      </c>
      <c r="B1" s="847"/>
      <c r="C1" s="847"/>
      <c r="D1" s="847"/>
      <c r="E1" s="847"/>
      <c r="F1" s="847"/>
      <c r="G1" s="847"/>
      <c r="H1" s="734"/>
      <c r="I1" s="112"/>
    </row>
    <row r="2" spans="1:9" ht="25.5" customHeight="1">
      <c r="A2" s="989" t="s">
        <v>312</v>
      </c>
      <c r="B2" s="989"/>
      <c r="C2" s="989"/>
      <c r="D2" s="989"/>
      <c r="E2" s="989"/>
      <c r="F2" s="989"/>
      <c r="G2" s="989"/>
      <c r="H2" s="112"/>
      <c r="I2" s="112"/>
    </row>
    <row r="3" spans="1:9" ht="39" customHeight="1">
      <c r="A3" s="991" t="s">
        <v>313</v>
      </c>
      <c r="B3" s="991" t="s">
        <v>310</v>
      </c>
      <c r="C3" s="992" t="s">
        <v>1</v>
      </c>
      <c r="D3" s="993" t="s">
        <v>316</v>
      </c>
      <c r="E3" s="993" t="s">
        <v>133</v>
      </c>
      <c r="F3" s="990" t="s">
        <v>314</v>
      </c>
      <c r="G3" s="988" t="s">
        <v>315</v>
      </c>
      <c r="H3" s="112"/>
      <c r="I3" s="112"/>
    </row>
    <row r="4" spans="1:9" ht="45.75" customHeight="1">
      <c r="A4" s="991"/>
      <c r="B4" s="991"/>
      <c r="C4" s="992"/>
      <c r="D4" s="994"/>
      <c r="E4" s="994"/>
      <c r="F4" s="990"/>
      <c r="G4" s="988"/>
      <c r="H4" s="112"/>
      <c r="I4" s="112"/>
    </row>
    <row r="5" spans="1:9" ht="15" hidden="1" customHeight="1">
      <c r="A5" s="808" t="s">
        <v>143</v>
      </c>
      <c r="B5" s="996" t="s">
        <v>4</v>
      </c>
      <c r="C5" s="111" t="s">
        <v>5</v>
      </c>
      <c r="D5" s="597"/>
      <c r="E5" s="598"/>
      <c r="F5" s="599"/>
      <c r="G5" s="600"/>
      <c r="H5" s="112"/>
      <c r="I5" s="112"/>
    </row>
    <row r="6" spans="1:9" hidden="1">
      <c r="A6" s="808"/>
      <c r="B6" s="996"/>
      <c r="C6" s="111" t="s">
        <v>6</v>
      </c>
      <c r="D6" s="597"/>
      <c r="E6" s="597"/>
      <c r="F6" s="599"/>
      <c r="G6" s="600"/>
      <c r="H6" s="112"/>
      <c r="I6" s="112"/>
    </row>
    <row r="7" spans="1:9" ht="15" hidden="1" customHeight="1">
      <c r="A7" s="808"/>
      <c r="B7" s="996" t="s">
        <v>7</v>
      </c>
      <c r="C7" s="111" t="s">
        <v>8</v>
      </c>
      <c r="D7" s="597"/>
      <c r="E7" s="597"/>
      <c r="F7" s="599"/>
      <c r="G7" s="600"/>
      <c r="H7" s="112"/>
      <c r="I7" s="112"/>
    </row>
    <row r="8" spans="1:9" hidden="1">
      <c r="A8" s="808"/>
      <c r="B8" s="996"/>
      <c r="C8" s="111" t="s">
        <v>9</v>
      </c>
      <c r="D8" s="597"/>
      <c r="E8" s="597"/>
      <c r="F8" s="599"/>
      <c r="G8" s="600"/>
      <c r="H8" s="112"/>
      <c r="I8" s="112"/>
    </row>
    <row r="9" spans="1:9" hidden="1">
      <c r="A9" s="808"/>
      <c r="B9" s="996"/>
      <c r="C9" s="111" t="s">
        <v>10</v>
      </c>
      <c r="D9" s="597"/>
      <c r="E9" s="597"/>
      <c r="F9" s="599"/>
      <c r="G9" s="600"/>
      <c r="H9" s="112"/>
      <c r="I9" s="112"/>
    </row>
    <row r="10" spans="1:9" ht="15" hidden="1" customHeight="1">
      <c r="A10" s="808"/>
      <c r="B10" s="996" t="s">
        <v>11</v>
      </c>
      <c r="C10" s="111" t="s">
        <v>144</v>
      </c>
      <c r="D10" s="597"/>
      <c r="E10" s="597"/>
      <c r="F10" s="599"/>
      <c r="G10" s="600"/>
      <c r="H10" s="112"/>
      <c r="I10" s="112"/>
    </row>
    <row r="11" spans="1:9" hidden="1">
      <c r="A11" s="808"/>
      <c r="B11" s="996"/>
      <c r="C11" s="111" t="s">
        <v>145</v>
      </c>
      <c r="D11" s="597"/>
      <c r="E11" s="597"/>
      <c r="F11" s="599"/>
      <c r="G11" s="601"/>
      <c r="H11" s="112"/>
      <c r="I11" s="112"/>
    </row>
    <row r="12" spans="1:9" hidden="1">
      <c r="A12" s="808"/>
      <c r="B12" s="996"/>
      <c r="C12" s="111" t="s">
        <v>146</v>
      </c>
      <c r="D12" s="602"/>
      <c r="E12" s="603"/>
      <c r="F12" s="604"/>
      <c r="G12" s="600"/>
      <c r="H12" s="112"/>
      <c r="I12" s="112"/>
    </row>
    <row r="13" spans="1:9" hidden="1">
      <c r="A13" s="995" t="s">
        <v>147</v>
      </c>
      <c r="B13" s="995"/>
      <c r="C13" s="995"/>
      <c r="D13" s="396"/>
      <c r="E13" s="396"/>
      <c r="F13" s="479"/>
      <c r="G13" s="480"/>
      <c r="H13" s="112"/>
      <c r="I13" s="112"/>
    </row>
    <row r="14" spans="1:9" ht="15" customHeight="1">
      <c r="A14" s="807" t="s">
        <v>148</v>
      </c>
      <c r="B14" s="814" t="s">
        <v>15</v>
      </c>
      <c r="C14" s="111" t="s">
        <v>16</v>
      </c>
      <c r="D14" s="611"/>
      <c r="E14" s="612"/>
      <c r="F14" s="613"/>
      <c r="G14" s="614"/>
      <c r="H14" s="112"/>
      <c r="I14" s="112"/>
    </row>
    <row r="15" spans="1:9">
      <c r="A15" s="807"/>
      <c r="B15" s="814"/>
      <c r="C15" s="295" t="s">
        <v>17</v>
      </c>
      <c r="D15" s="611">
        <v>1</v>
      </c>
      <c r="E15" s="611">
        <v>20</v>
      </c>
      <c r="F15" s="615">
        <v>0.4</v>
      </c>
      <c r="G15" s="616">
        <v>0</v>
      </c>
      <c r="H15" s="112"/>
      <c r="I15" s="112"/>
    </row>
    <row r="16" spans="1:9">
      <c r="A16" s="807"/>
      <c r="B16" s="814"/>
      <c r="C16" s="111" t="s">
        <v>18</v>
      </c>
      <c r="D16" s="611"/>
      <c r="E16" s="611"/>
      <c r="F16" s="613"/>
      <c r="G16" s="617"/>
      <c r="H16" s="112"/>
      <c r="I16" s="112"/>
    </row>
    <row r="17" spans="1:9" ht="15" customHeight="1">
      <c r="A17" s="807"/>
      <c r="B17" s="996" t="s">
        <v>19</v>
      </c>
      <c r="C17" s="111" t="s">
        <v>20</v>
      </c>
      <c r="D17" s="597"/>
      <c r="E17" s="597"/>
      <c r="F17" s="605"/>
      <c r="G17" s="606"/>
      <c r="H17" s="112"/>
      <c r="I17" s="112"/>
    </row>
    <row r="18" spans="1:9">
      <c r="A18" s="807"/>
      <c r="B18" s="996"/>
      <c r="C18" s="111" t="s">
        <v>21</v>
      </c>
      <c r="D18" s="597"/>
      <c r="E18" s="597"/>
      <c r="F18" s="605"/>
      <c r="G18" s="606"/>
      <c r="H18" s="112"/>
      <c r="I18" s="112"/>
    </row>
    <row r="19" spans="1:9">
      <c r="A19" s="807"/>
      <c r="B19" s="996" t="s">
        <v>22</v>
      </c>
      <c r="C19" s="111" t="s">
        <v>23</v>
      </c>
      <c r="D19" s="597"/>
      <c r="E19" s="597"/>
      <c r="F19" s="605"/>
      <c r="G19" s="606"/>
      <c r="H19" s="112"/>
      <c r="I19" s="112"/>
    </row>
    <row r="20" spans="1:9">
      <c r="A20" s="807"/>
      <c r="B20" s="996"/>
      <c r="C20" s="111" t="s">
        <v>24</v>
      </c>
      <c r="D20" s="607"/>
      <c r="E20" s="607"/>
      <c r="F20" s="605"/>
      <c r="G20" s="606"/>
      <c r="H20" s="112"/>
      <c r="I20" s="112"/>
    </row>
    <row r="21" spans="1:9">
      <c r="A21" s="807"/>
      <c r="B21" s="996" t="s">
        <v>25</v>
      </c>
      <c r="C21" s="111" t="s">
        <v>26</v>
      </c>
      <c r="D21" s="597"/>
      <c r="E21" s="597"/>
      <c r="F21" s="605"/>
      <c r="G21" s="606"/>
      <c r="H21" s="112"/>
      <c r="I21" s="112"/>
    </row>
    <row r="22" spans="1:9">
      <c r="A22" s="807"/>
      <c r="B22" s="996"/>
      <c r="C22" s="111" t="s">
        <v>27</v>
      </c>
      <c r="D22" s="597"/>
      <c r="E22" s="597"/>
      <c r="F22" s="605"/>
      <c r="G22" s="606"/>
      <c r="H22" s="112"/>
      <c r="I22" s="112"/>
    </row>
    <row r="23" spans="1:9">
      <c r="A23" s="807"/>
      <c r="B23" s="996"/>
      <c r="C23" s="111" t="s">
        <v>149</v>
      </c>
      <c r="D23" s="597"/>
      <c r="E23" s="597"/>
      <c r="F23" s="605"/>
      <c r="G23" s="606"/>
      <c r="H23" s="112"/>
      <c r="I23" s="112"/>
    </row>
    <row r="24" spans="1:9">
      <c r="A24" s="995" t="s">
        <v>147</v>
      </c>
      <c r="B24" s="995"/>
      <c r="C24" s="995"/>
      <c r="D24" s="397">
        <v>1</v>
      </c>
      <c r="E24" s="397">
        <v>20</v>
      </c>
      <c r="F24" s="301">
        <v>0.4</v>
      </c>
      <c r="G24" s="502">
        <v>0</v>
      </c>
      <c r="H24" s="112"/>
      <c r="I24" s="112"/>
    </row>
    <row r="25" spans="1:9">
      <c r="A25" s="807" t="s">
        <v>150</v>
      </c>
      <c r="B25" s="997" t="s">
        <v>29</v>
      </c>
      <c r="C25" s="111" t="s">
        <v>30</v>
      </c>
      <c r="D25" s="597"/>
      <c r="E25" s="597"/>
      <c r="F25" s="605"/>
      <c r="G25" s="606"/>
      <c r="H25" s="112"/>
      <c r="I25" s="112"/>
    </row>
    <row r="26" spans="1:9">
      <c r="A26" s="807"/>
      <c r="B26" s="997"/>
      <c r="C26" s="111" t="s">
        <v>31</v>
      </c>
      <c r="D26" s="597"/>
      <c r="E26" s="597"/>
      <c r="F26" s="605"/>
      <c r="G26" s="606"/>
      <c r="H26" s="112"/>
      <c r="I26" s="112"/>
    </row>
    <row r="27" spans="1:9">
      <c r="A27" s="807"/>
      <c r="B27" s="997"/>
      <c r="C27" s="111" t="s">
        <v>32</v>
      </c>
      <c r="D27" s="597"/>
      <c r="E27" s="597"/>
      <c r="F27" s="605"/>
      <c r="G27" s="606"/>
      <c r="H27" s="112"/>
      <c r="I27" s="112"/>
    </row>
    <row r="28" spans="1:9">
      <c r="A28" s="807"/>
      <c r="B28" s="997"/>
      <c r="C28" s="111" t="s">
        <v>33</v>
      </c>
      <c r="D28" s="607"/>
      <c r="E28" s="607"/>
      <c r="F28" s="605"/>
      <c r="G28" s="606"/>
      <c r="H28" s="112"/>
      <c r="I28" s="112"/>
    </row>
    <row r="29" spans="1:9">
      <c r="A29" s="807"/>
      <c r="B29" s="997"/>
      <c r="C29" s="111" t="s">
        <v>151</v>
      </c>
      <c r="D29" s="597"/>
      <c r="E29" s="597"/>
      <c r="F29" s="605"/>
      <c r="G29" s="606"/>
      <c r="H29" s="112"/>
      <c r="I29" s="112"/>
    </row>
    <row r="30" spans="1:9">
      <c r="A30" s="807"/>
      <c r="B30" s="807" t="s">
        <v>35</v>
      </c>
      <c r="C30" s="111" t="s">
        <v>36</v>
      </c>
      <c r="D30" s="611"/>
      <c r="E30" s="611"/>
      <c r="F30" s="613"/>
      <c r="G30" s="617"/>
      <c r="H30" s="112"/>
      <c r="I30" s="112"/>
    </row>
    <row r="31" spans="1:9">
      <c r="A31" s="807"/>
      <c r="B31" s="807"/>
      <c r="C31" s="111" t="s">
        <v>37</v>
      </c>
      <c r="D31" s="611"/>
      <c r="E31" s="611"/>
      <c r="F31" s="613"/>
      <c r="G31" s="617"/>
      <c r="H31" s="112"/>
      <c r="I31" s="112"/>
    </row>
    <row r="32" spans="1:9">
      <c r="A32" s="807"/>
      <c r="B32" s="807"/>
      <c r="C32" s="111" t="s">
        <v>38</v>
      </c>
      <c r="D32" s="611"/>
      <c r="E32" s="611"/>
      <c r="F32" s="613"/>
      <c r="G32" s="617"/>
      <c r="H32" s="112"/>
      <c r="I32" s="112"/>
    </row>
    <row r="33" spans="1:9">
      <c r="A33" s="807"/>
      <c r="B33" s="807"/>
      <c r="C33" s="157" t="s">
        <v>39</v>
      </c>
      <c r="D33" s="618"/>
      <c r="E33" s="618"/>
      <c r="F33" s="613"/>
      <c r="G33" s="619"/>
      <c r="H33" s="112"/>
      <c r="I33" s="112"/>
    </row>
    <row r="34" spans="1:9">
      <c r="A34" s="807"/>
      <c r="B34" s="807"/>
      <c r="C34" s="295" t="s">
        <v>40</v>
      </c>
      <c r="D34" s="268">
        <v>1</v>
      </c>
      <c r="E34" s="268">
        <v>20</v>
      </c>
      <c r="F34" s="481">
        <v>0.51666666666666672</v>
      </c>
      <c r="G34" s="542">
        <v>0</v>
      </c>
      <c r="H34" s="112"/>
      <c r="I34" s="112"/>
    </row>
    <row r="35" spans="1:9">
      <c r="A35" s="807"/>
      <c r="B35" s="807"/>
      <c r="C35" s="111" t="s">
        <v>152</v>
      </c>
      <c r="D35" s="269"/>
      <c r="E35" s="540"/>
      <c r="F35" s="482"/>
      <c r="G35" s="248"/>
      <c r="H35" s="112"/>
      <c r="I35" s="112"/>
    </row>
    <row r="36" spans="1:9">
      <c r="A36" s="807"/>
      <c r="B36" s="997" t="s">
        <v>42</v>
      </c>
      <c r="C36" s="111" t="s">
        <v>43</v>
      </c>
      <c r="D36" s="608"/>
      <c r="E36" s="609"/>
      <c r="F36" s="549"/>
      <c r="G36" s="610"/>
      <c r="H36" s="112"/>
      <c r="I36" s="112"/>
    </row>
    <row r="37" spans="1:9">
      <c r="A37" s="807"/>
      <c r="B37" s="997"/>
      <c r="C37" s="111" t="s">
        <v>44</v>
      </c>
      <c r="D37" s="608"/>
      <c r="E37" s="609"/>
      <c r="F37" s="549"/>
      <c r="G37" s="610"/>
      <c r="H37" s="112"/>
      <c r="I37" s="112"/>
    </row>
    <row r="38" spans="1:9">
      <c r="A38" s="807"/>
      <c r="B38" s="997"/>
      <c r="C38" s="111" t="s">
        <v>153</v>
      </c>
      <c r="D38" s="608"/>
      <c r="E38" s="609"/>
      <c r="F38" s="549"/>
      <c r="G38" s="610"/>
      <c r="H38" s="112"/>
      <c r="I38" s="112"/>
    </row>
    <row r="39" spans="1:9">
      <c r="A39" s="807"/>
      <c r="B39" s="997"/>
      <c r="C39" s="111" t="s">
        <v>46</v>
      </c>
      <c r="D39" s="608"/>
      <c r="E39" s="609"/>
      <c r="F39" s="549"/>
      <c r="G39" s="610"/>
      <c r="H39" s="112"/>
      <c r="I39" s="112"/>
    </row>
    <row r="40" spans="1:9">
      <c r="A40" s="995" t="s">
        <v>147</v>
      </c>
      <c r="B40" s="995"/>
      <c r="C40" s="995"/>
      <c r="D40" s="378">
        <v>1</v>
      </c>
      <c r="E40" s="378">
        <v>20</v>
      </c>
      <c r="F40" s="318">
        <v>0.51666666666666672</v>
      </c>
      <c r="G40" s="501">
        <v>0</v>
      </c>
      <c r="H40" s="112"/>
      <c r="I40" s="112"/>
    </row>
    <row r="41" spans="1:9" hidden="1">
      <c r="A41" s="808" t="s">
        <v>154</v>
      </c>
      <c r="B41" s="997" t="s">
        <v>47</v>
      </c>
      <c r="C41" s="157" t="s">
        <v>48</v>
      </c>
      <c r="D41" s="609"/>
      <c r="E41" s="609"/>
      <c r="F41" s="609"/>
      <c r="G41" s="609"/>
      <c r="H41" s="112"/>
      <c r="I41" s="112"/>
    </row>
    <row r="42" spans="1:9" hidden="1">
      <c r="A42" s="808"/>
      <c r="B42" s="997"/>
      <c r="C42" s="111" t="s">
        <v>49</v>
      </c>
      <c r="D42" s="609"/>
      <c r="E42" s="609"/>
      <c r="F42" s="609"/>
      <c r="G42" s="609"/>
      <c r="H42" s="112"/>
      <c r="I42" s="112"/>
    </row>
    <row r="43" spans="1:9" hidden="1">
      <c r="A43" s="808"/>
      <c r="B43" s="997"/>
      <c r="C43" s="111" t="s">
        <v>50</v>
      </c>
      <c r="D43" s="609"/>
      <c r="E43" s="609"/>
      <c r="F43" s="609"/>
      <c r="G43" s="609"/>
      <c r="H43" s="112"/>
      <c r="I43" s="112"/>
    </row>
    <row r="44" spans="1:9" hidden="1">
      <c r="A44" s="808"/>
      <c r="B44" s="997"/>
      <c r="C44" s="111" t="s">
        <v>51</v>
      </c>
      <c r="D44" s="609"/>
      <c r="E44" s="609"/>
      <c r="F44" s="609"/>
      <c r="G44" s="609"/>
      <c r="H44" s="112"/>
      <c r="I44" s="112"/>
    </row>
    <row r="45" spans="1:9" hidden="1">
      <c r="A45" s="808"/>
      <c r="B45" s="997"/>
      <c r="C45" s="111" t="s">
        <v>52</v>
      </c>
      <c r="D45" s="609"/>
      <c r="E45" s="609"/>
      <c r="F45" s="609"/>
      <c r="G45" s="609"/>
      <c r="H45" s="112"/>
      <c r="I45" s="112"/>
    </row>
    <row r="46" spans="1:9" hidden="1">
      <c r="A46" s="808"/>
      <c r="B46" s="997"/>
      <c r="C46" s="111" t="s">
        <v>53</v>
      </c>
      <c r="D46" s="609"/>
      <c r="E46" s="609"/>
      <c r="F46" s="609"/>
      <c r="G46" s="609"/>
      <c r="H46" s="112"/>
      <c r="I46" s="112"/>
    </row>
    <row r="47" spans="1:9" hidden="1">
      <c r="A47" s="808"/>
      <c r="B47" s="997"/>
      <c r="C47" s="111" t="s">
        <v>54</v>
      </c>
      <c r="D47" s="609"/>
      <c r="E47" s="609"/>
      <c r="F47" s="609"/>
      <c r="G47" s="609"/>
      <c r="H47" s="112"/>
      <c r="I47" s="112"/>
    </row>
    <row r="48" spans="1:9" hidden="1">
      <c r="A48" s="808"/>
      <c r="B48" s="997"/>
      <c r="C48" s="111" t="s">
        <v>155</v>
      </c>
      <c r="D48" s="609"/>
      <c r="E48" s="609"/>
      <c r="F48" s="609"/>
      <c r="G48" s="609"/>
      <c r="H48" s="112"/>
      <c r="I48" s="112"/>
    </row>
    <row r="49" spans="1:9" hidden="1">
      <c r="A49" s="995" t="s">
        <v>147</v>
      </c>
      <c r="B49" s="995"/>
      <c r="C49" s="995"/>
      <c r="D49" s="378">
        <v>0</v>
      </c>
      <c r="E49" s="378">
        <v>0</v>
      </c>
      <c r="F49" s="378" t="e">
        <v>#DIV/0!</v>
      </c>
      <c r="G49" s="410" t="e">
        <v>#DIV/0!</v>
      </c>
      <c r="H49" s="112"/>
      <c r="I49" s="112"/>
    </row>
    <row r="50" spans="1:9" ht="15" customHeight="1">
      <c r="A50" s="807" t="s">
        <v>156</v>
      </c>
      <c r="B50" s="814" t="s">
        <v>56</v>
      </c>
      <c r="C50" s="295" t="s">
        <v>57</v>
      </c>
      <c r="D50" s="270">
        <v>1</v>
      </c>
      <c r="E50" s="541">
        <v>20</v>
      </c>
      <c r="F50" s="21">
        <v>0.48333333333333328</v>
      </c>
      <c r="G50" s="543">
        <v>0.6470588235294118</v>
      </c>
      <c r="H50" s="112"/>
      <c r="I50" s="112"/>
    </row>
    <row r="51" spans="1:9">
      <c r="A51" s="807"/>
      <c r="B51" s="814"/>
      <c r="C51" s="111" t="s">
        <v>58</v>
      </c>
      <c r="D51" s="620"/>
      <c r="E51" s="621"/>
      <c r="F51" s="622"/>
      <c r="G51" s="401"/>
      <c r="H51" s="112"/>
      <c r="I51" s="112"/>
    </row>
    <row r="52" spans="1:9">
      <c r="A52" s="807"/>
      <c r="B52" s="814"/>
      <c r="C52" s="111" t="s">
        <v>157</v>
      </c>
      <c r="D52" s="620"/>
      <c r="E52" s="621"/>
      <c r="F52" s="622"/>
      <c r="G52" s="401"/>
      <c r="H52" s="112"/>
      <c r="I52" s="112"/>
    </row>
    <row r="53" spans="1:9">
      <c r="A53" s="807"/>
      <c r="B53" s="997" t="s">
        <v>60</v>
      </c>
      <c r="C53" s="111" t="s">
        <v>61</v>
      </c>
      <c r="D53" s="609"/>
      <c r="E53" s="609"/>
      <c r="F53" s="609"/>
      <c r="G53" s="609"/>
      <c r="H53" s="112"/>
      <c r="I53" s="112"/>
    </row>
    <row r="54" spans="1:9">
      <c r="A54" s="807"/>
      <c r="B54" s="997"/>
      <c r="C54" s="157" t="s">
        <v>62</v>
      </c>
      <c r="D54" s="609"/>
      <c r="E54" s="609"/>
      <c r="F54" s="609"/>
      <c r="G54" s="609"/>
      <c r="H54" s="112"/>
      <c r="I54" s="112"/>
    </row>
    <row r="55" spans="1:9">
      <c r="A55" s="807"/>
      <c r="B55" s="997"/>
      <c r="C55" s="111" t="s">
        <v>63</v>
      </c>
      <c r="D55" s="609"/>
      <c r="E55" s="609"/>
      <c r="F55" s="609"/>
      <c r="G55" s="609"/>
      <c r="H55" s="112"/>
      <c r="I55" s="112"/>
    </row>
    <row r="56" spans="1:9">
      <c r="A56" s="807"/>
      <c r="B56" s="997"/>
      <c r="C56" s="111" t="s">
        <v>64</v>
      </c>
      <c r="D56" s="609"/>
      <c r="E56" s="609"/>
      <c r="F56" s="609"/>
      <c r="G56" s="609"/>
      <c r="H56" s="112"/>
      <c r="I56" s="112"/>
    </row>
    <row r="57" spans="1:9">
      <c r="A57" s="807"/>
      <c r="B57" s="997"/>
      <c r="C57" s="157" t="s">
        <v>65</v>
      </c>
      <c r="D57" s="609"/>
      <c r="E57" s="609"/>
      <c r="F57" s="609"/>
      <c r="G57" s="609"/>
      <c r="H57" s="112"/>
      <c r="I57" s="112"/>
    </row>
    <row r="58" spans="1:9">
      <c r="A58" s="807"/>
      <c r="B58" s="997"/>
      <c r="C58" s="111" t="s">
        <v>66</v>
      </c>
      <c r="D58" s="609"/>
      <c r="E58" s="609"/>
      <c r="F58" s="609"/>
      <c r="G58" s="609"/>
      <c r="H58" s="112"/>
      <c r="I58" s="112"/>
    </row>
    <row r="59" spans="1:9">
      <c r="A59" s="807"/>
      <c r="B59" s="997" t="s">
        <v>67</v>
      </c>
      <c r="C59" s="111" t="s">
        <v>68</v>
      </c>
      <c r="D59" s="609"/>
      <c r="E59" s="609"/>
      <c r="F59" s="609"/>
      <c r="G59" s="609"/>
      <c r="H59" s="112"/>
      <c r="I59" s="112"/>
    </row>
    <row r="60" spans="1:9">
      <c r="A60" s="807"/>
      <c r="B60" s="997"/>
      <c r="C60" s="111" t="s">
        <v>69</v>
      </c>
      <c r="D60" s="609"/>
      <c r="E60" s="609"/>
      <c r="F60" s="609"/>
      <c r="G60" s="609"/>
      <c r="H60" s="112"/>
      <c r="I60" s="112"/>
    </row>
    <row r="61" spans="1:9">
      <c r="A61" s="807"/>
      <c r="B61" s="997"/>
      <c r="C61" s="111" t="s">
        <v>70</v>
      </c>
      <c r="D61" s="609"/>
      <c r="E61" s="609"/>
      <c r="F61" s="609"/>
      <c r="G61" s="609"/>
      <c r="H61" s="112"/>
      <c r="I61" s="112"/>
    </row>
    <row r="62" spans="1:9">
      <c r="A62" s="807"/>
      <c r="B62" s="997"/>
      <c r="C62" s="111" t="s">
        <v>158</v>
      </c>
      <c r="D62" s="609"/>
      <c r="E62" s="609"/>
      <c r="F62" s="609"/>
      <c r="G62" s="609"/>
      <c r="H62" s="112"/>
      <c r="I62" s="112"/>
    </row>
    <row r="63" spans="1:9" s="276" customFormat="1">
      <c r="A63" s="807"/>
      <c r="B63" s="202" t="s">
        <v>354</v>
      </c>
      <c r="C63" s="111" t="s">
        <v>74</v>
      </c>
      <c r="D63" s="609"/>
      <c r="E63" s="609"/>
      <c r="F63" s="609"/>
      <c r="G63" s="609"/>
      <c r="H63" s="112"/>
      <c r="I63" s="112"/>
    </row>
    <row r="64" spans="1:9">
      <c r="A64" s="807"/>
      <c r="B64" s="999" t="s">
        <v>397</v>
      </c>
      <c r="C64" s="111" t="s">
        <v>160</v>
      </c>
      <c r="D64" s="609"/>
      <c r="E64" s="609"/>
      <c r="F64" s="609"/>
      <c r="G64" s="609"/>
      <c r="H64" s="112"/>
      <c r="I64" s="112"/>
    </row>
    <row r="65" spans="1:9">
      <c r="A65" s="807"/>
      <c r="B65" s="996"/>
      <c r="C65" s="111" t="s">
        <v>161</v>
      </c>
      <c r="D65" s="609"/>
      <c r="E65" s="609"/>
      <c r="F65" s="609"/>
      <c r="G65" s="609"/>
      <c r="H65" s="112"/>
      <c r="I65" s="112"/>
    </row>
    <row r="66" spans="1:9">
      <c r="A66" s="995" t="s">
        <v>147</v>
      </c>
      <c r="B66" s="995"/>
      <c r="C66" s="995"/>
      <c r="D66" s="398">
        <v>1</v>
      </c>
      <c r="E66" s="300">
        <v>20</v>
      </c>
      <c r="F66" s="318">
        <v>0.48333333333333328</v>
      </c>
      <c r="G66" s="501">
        <v>0.6470588235294118</v>
      </c>
      <c r="H66" s="112"/>
      <c r="I66" s="112"/>
    </row>
    <row r="67" spans="1:9">
      <c r="A67" s="807" t="s">
        <v>162</v>
      </c>
      <c r="B67" s="472" t="s">
        <v>163</v>
      </c>
      <c r="C67" s="111" t="s">
        <v>164</v>
      </c>
      <c r="D67" s="609"/>
      <c r="E67" s="609"/>
      <c r="F67" s="609"/>
      <c r="G67" s="609"/>
      <c r="H67" s="112"/>
      <c r="I67" s="112"/>
    </row>
    <row r="68" spans="1:9" ht="15" customHeight="1">
      <c r="A68" s="807"/>
      <c r="B68" s="998" t="s">
        <v>78</v>
      </c>
      <c r="C68" s="295" t="s">
        <v>165</v>
      </c>
      <c r="D68" s="270">
        <v>1</v>
      </c>
      <c r="E68" s="541">
        <v>20</v>
      </c>
      <c r="F68" s="21">
        <v>0.58333333333333326</v>
      </c>
      <c r="G68" s="544">
        <v>0</v>
      </c>
      <c r="H68" s="112"/>
      <c r="I68" s="112"/>
    </row>
    <row r="69" spans="1:9">
      <c r="A69" s="807"/>
      <c r="B69" s="998"/>
      <c r="C69" s="111" t="s">
        <v>80</v>
      </c>
      <c r="D69" s="620"/>
      <c r="E69" s="621"/>
      <c r="F69" s="622"/>
      <c r="G69" s="401"/>
      <c r="H69" s="112"/>
      <c r="I69" s="112"/>
    </row>
    <row r="70" spans="1:9">
      <c r="A70" s="807"/>
      <c r="B70" s="997" t="s">
        <v>81</v>
      </c>
      <c r="C70" s="111" t="s">
        <v>82</v>
      </c>
      <c r="D70" s="609"/>
      <c r="E70" s="609"/>
      <c r="F70" s="609"/>
      <c r="G70" s="609"/>
      <c r="H70" s="112"/>
      <c r="I70" s="112"/>
    </row>
    <row r="71" spans="1:9">
      <c r="A71" s="807"/>
      <c r="B71" s="997"/>
      <c r="C71" s="111" t="s">
        <v>83</v>
      </c>
      <c r="D71" s="609"/>
      <c r="E71" s="609"/>
      <c r="F71" s="609"/>
      <c r="G71" s="609"/>
      <c r="H71" s="112"/>
      <c r="I71" s="112"/>
    </row>
    <row r="72" spans="1:9">
      <c r="A72" s="807"/>
      <c r="B72" s="997" t="s">
        <v>84</v>
      </c>
      <c r="C72" s="111" t="s">
        <v>85</v>
      </c>
      <c r="D72" s="609"/>
      <c r="E72" s="609"/>
      <c r="F72" s="609"/>
      <c r="G72" s="609"/>
      <c r="H72" s="112"/>
      <c r="I72" s="112"/>
    </row>
    <row r="73" spans="1:9">
      <c r="A73" s="807"/>
      <c r="B73" s="997"/>
      <c r="C73" s="111" t="s">
        <v>86</v>
      </c>
      <c r="D73" s="609"/>
      <c r="E73" s="609"/>
      <c r="F73" s="609"/>
      <c r="G73" s="609"/>
      <c r="H73" s="112"/>
      <c r="I73" s="112"/>
    </row>
    <row r="74" spans="1:9">
      <c r="A74" s="807"/>
      <c r="B74" s="997" t="s">
        <v>87</v>
      </c>
      <c r="C74" s="111" t="s">
        <v>88</v>
      </c>
      <c r="D74" s="609"/>
      <c r="E74" s="609"/>
      <c r="F74" s="609"/>
      <c r="G74" s="609"/>
      <c r="H74" s="112"/>
      <c r="I74" s="112"/>
    </row>
    <row r="75" spans="1:9">
      <c r="A75" s="807"/>
      <c r="B75" s="997"/>
      <c r="C75" s="111" t="s">
        <v>89</v>
      </c>
      <c r="D75" s="609"/>
      <c r="E75" s="609"/>
      <c r="F75" s="609"/>
      <c r="G75" s="609"/>
      <c r="H75" s="112"/>
      <c r="I75" s="112"/>
    </row>
    <row r="76" spans="1:9">
      <c r="A76" s="807"/>
      <c r="B76" s="997"/>
      <c r="C76" s="111" t="s">
        <v>90</v>
      </c>
      <c r="D76" s="609"/>
      <c r="E76" s="609"/>
      <c r="F76" s="609"/>
      <c r="G76" s="609"/>
      <c r="H76" s="112"/>
      <c r="I76" s="112"/>
    </row>
    <row r="77" spans="1:9">
      <c r="A77" s="807"/>
      <c r="B77" s="997"/>
      <c r="C77" s="111" t="s">
        <v>166</v>
      </c>
      <c r="D77" s="609"/>
      <c r="E77" s="609"/>
      <c r="F77" s="609"/>
      <c r="G77" s="609"/>
      <c r="H77" s="112"/>
      <c r="I77" s="112"/>
    </row>
    <row r="78" spans="1:9">
      <c r="A78" s="807"/>
      <c r="B78" s="997" t="s">
        <v>167</v>
      </c>
      <c r="C78" s="111" t="s">
        <v>93</v>
      </c>
      <c r="D78" s="609"/>
      <c r="E78" s="609"/>
      <c r="F78" s="609"/>
      <c r="G78" s="609"/>
      <c r="H78" s="112"/>
      <c r="I78" s="112"/>
    </row>
    <row r="79" spans="1:9">
      <c r="A79" s="807"/>
      <c r="B79" s="997"/>
      <c r="C79" s="111" t="s">
        <v>168</v>
      </c>
      <c r="D79" s="609"/>
      <c r="E79" s="609"/>
      <c r="F79" s="609"/>
      <c r="G79" s="609"/>
      <c r="H79" s="112"/>
      <c r="I79" s="112"/>
    </row>
    <row r="80" spans="1:9">
      <c r="A80" s="807"/>
      <c r="B80" s="997"/>
      <c r="C80" s="111" t="s">
        <v>169</v>
      </c>
      <c r="D80" s="609"/>
      <c r="E80" s="609"/>
      <c r="F80" s="609"/>
      <c r="G80" s="609"/>
      <c r="H80" s="112"/>
      <c r="I80" s="112"/>
    </row>
    <row r="81" spans="1:9">
      <c r="A81" s="807"/>
      <c r="B81" s="997" t="s">
        <v>170</v>
      </c>
      <c r="C81" s="111" t="s">
        <v>171</v>
      </c>
      <c r="D81" s="609"/>
      <c r="E81" s="609"/>
      <c r="F81" s="609"/>
      <c r="G81" s="609"/>
      <c r="H81" s="112"/>
      <c r="I81" s="112"/>
    </row>
    <row r="82" spans="1:9">
      <c r="A82" s="807"/>
      <c r="B82" s="997"/>
      <c r="C82" s="111" t="s">
        <v>172</v>
      </c>
      <c r="D82" s="609"/>
      <c r="E82" s="609"/>
      <c r="F82" s="609"/>
      <c r="G82" s="609"/>
      <c r="H82" s="112"/>
      <c r="I82" s="112"/>
    </row>
    <row r="83" spans="1:9">
      <c r="A83" s="807"/>
      <c r="B83" s="997"/>
      <c r="C83" s="111" t="s">
        <v>173</v>
      </c>
      <c r="D83" s="609"/>
      <c r="E83" s="609"/>
      <c r="F83" s="609"/>
      <c r="G83" s="609"/>
      <c r="H83" s="112"/>
      <c r="I83" s="112"/>
    </row>
    <row r="84" spans="1:9">
      <c r="A84" s="995" t="s">
        <v>147</v>
      </c>
      <c r="B84" s="995"/>
      <c r="C84" s="995"/>
      <c r="D84" s="398">
        <v>1</v>
      </c>
      <c r="E84" s="300">
        <v>20</v>
      </c>
      <c r="F84" s="318">
        <v>0.58333333333333326</v>
      </c>
      <c r="G84" s="410">
        <v>0</v>
      </c>
      <c r="H84" s="112"/>
      <c r="I84" s="112"/>
    </row>
    <row r="85" spans="1:9">
      <c r="A85" s="807" t="s">
        <v>174</v>
      </c>
      <c r="B85" s="997" t="s">
        <v>100</v>
      </c>
      <c r="C85" s="111" t="s">
        <v>101</v>
      </c>
      <c r="D85" s="609"/>
      <c r="E85" s="609"/>
      <c r="F85" s="609"/>
      <c r="G85" s="609"/>
      <c r="H85" s="112"/>
      <c r="I85" s="112"/>
    </row>
    <row r="86" spans="1:9">
      <c r="A86" s="807"/>
      <c r="B86" s="997"/>
      <c r="C86" s="111" t="s">
        <v>102</v>
      </c>
      <c r="D86" s="609"/>
      <c r="E86" s="609"/>
      <c r="F86" s="609"/>
      <c r="G86" s="609"/>
      <c r="H86" s="112"/>
      <c r="I86" s="112"/>
    </row>
    <row r="87" spans="1:9">
      <c r="A87" s="807"/>
      <c r="B87" s="997"/>
      <c r="C87" s="111" t="s">
        <v>103</v>
      </c>
      <c r="D87" s="609"/>
      <c r="E87" s="609"/>
      <c r="F87" s="609"/>
      <c r="G87" s="609"/>
      <c r="H87" s="112"/>
      <c r="I87" s="112"/>
    </row>
    <row r="88" spans="1:9">
      <c r="A88" s="807"/>
      <c r="B88" s="472" t="s">
        <v>104</v>
      </c>
      <c r="C88" s="111" t="s">
        <v>105</v>
      </c>
      <c r="D88" s="609"/>
      <c r="E88" s="609"/>
      <c r="F88" s="609"/>
      <c r="G88" s="609"/>
      <c r="H88" s="112"/>
      <c r="I88" s="112"/>
    </row>
    <row r="89" spans="1:9">
      <c r="A89" s="807"/>
      <c r="B89" s="807" t="s">
        <v>175</v>
      </c>
      <c r="C89" s="111" t="s">
        <v>107</v>
      </c>
      <c r="D89" s="620"/>
      <c r="E89" s="620"/>
      <c r="F89" s="557"/>
      <c r="G89" s="401"/>
      <c r="H89" s="112"/>
      <c r="I89" s="112"/>
    </row>
    <row r="90" spans="1:9">
      <c r="A90" s="807"/>
      <c r="B90" s="807"/>
      <c r="C90" s="295" t="s">
        <v>108</v>
      </c>
      <c r="D90" s="620">
        <v>1</v>
      </c>
      <c r="E90" s="621">
        <v>20</v>
      </c>
      <c r="F90" s="557">
        <v>0.3</v>
      </c>
      <c r="G90" s="623">
        <v>0</v>
      </c>
      <c r="H90" s="112"/>
      <c r="I90" s="112"/>
    </row>
    <row r="91" spans="1:9">
      <c r="A91" s="807"/>
      <c r="B91" s="807"/>
      <c r="C91" s="111" t="s">
        <v>176</v>
      </c>
      <c r="D91" s="620"/>
      <c r="E91" s="621"/>
      <c r="F91" s="557"/>
      <c r="G91" s="623"/>
      <c r="H91" s="112"/>
      <c r="I91" s="112"/>
    </row>
    <row r="92" spans="1:9">
      <c r="A92" s="995" t="s">
        <v>147</v>
      </c>
      <c r="B92" s="995"/>
      <c r="C92" s="995"/>
      <c r="D92" s="398">
        <v>1</v>
      </c>
      <c r="E92" s="300">
        <v>20</v>
      </c>
      <c r="F92" s="318">
        <v>0.3</v>
      </c>
      <c r="G92" s="501">
        <v>0</v>
      </c>
      <c r="H92" s="112"/>
      <c r="I92" s="112"/>
    </row>
    <row r="93" spans="1:9" hidden="1">
      <c r="A93" s="808" t="s">
        <v>177</v>
      </c>
      <c r="B93" s="997" t="s">
        <v>110</v>
      </c>
      <c r="C93" s="111" t="s">
        <v>111</v>
      </c>
      <c r="D93" s="609"/>
      <c r="E93" s="609"/>
      <c r="F93" s="609"/>
      <c r="G93" s="609"/>
      <c r="H93" s="112"/>
      <c r="I93" s="112"/>
    </row>
    <row r="94" spans="1:9" hidden="1">
      <c r="A94" s="808"/>
      <c r="B94" s="997"/>
      <c r="C94" s="111" t="s">
        <v>112</v>
      </c>
      <c r="D94" s="609"/>
      <c r="E94" s="609"/>
      <c r="F94" s="609"/>
      <c r="G94" s="609"/>
      <c r="H94" s="112"/>
      <c r="I94" s="112"/>
    </row>
    <row r="95" spans="1:9" hidden="1">
      <c r="A95" s="808"/>
      <c r="B95" s="997"/>
      <c r="C95" s="111" t="s">
        <v>178</v>
      </c>
      <c r="D95" s="609"/>
      <c r="E95" s="609"/>
      <c r="F95" s="609"/>
      <c r="G95" s="609"/>
      <c r="H95" s="112"/>
      <c r="I95" s="112"/>
    </row>
    <row r="96" spans="1:9" hidden="1">
      <c r="A96" s="808"/>
      <c r="B96" s="997" t="s">
        <v>114</v>
      </c>
      <c r="C96" s="111" t="s">
        <v>179</v>
      </c>
      <c r="D96" s="609"/>
      <c r="E96" s="609"/>
      <c r="F96" s="609"/>
      <c r="G96" s="609"/>
      <c r="H96" s="112"/>
      <c r="I96" s="112"/>
    </row>
    <row r="97" spans="1:110" hidden="1">
      <c r="A97" s="808"/>
      <c r="B97" s="997"/>
      <c r="C97" s="111" t="s">
        <v>116</v>
      </c>
      <c r="D97" s="609"/>
      <c r="E97" s="609"/>
      <c r="F97" s="609"/>
      <c r="G97" s="609"/>
      <c r="H97" s="112"/>
      <c r="I97" s="112"/>
    </row>
    <row r="98" spans="1:110" hidden="1">
      <c r="A98" s="808"/>
      <c r="B98" s="997"/>
      <c r="C98" s="111" t="s">
        <v>117</v>
      </c>
      <c r="D98" s="609"/>
      <c r="E98" s="609"/>
      <c r="F98" s="609"/>
      <c r="G98" s="609"/>
      <c r="H98" s="112"/>
      <c r="I98" s="112"/>
    </row>
    <row r="99" spans="1:110" hidden="1">
      <c r="A99" s="808"/>
      <c r="B99" s="997" t="s">
        <v>180</v>
      </c>
      <c r="C99" s="111" t="s">
        <v>181</v>
      </c>
      <c r="D99" s="609"/>
      <c r="E99" s="609"/>
      <c r="F99" s="609"/>
      <c r="G99" s="609"/>
      <c r="H99" s="112"/>
      <c r="I99" s="112"/>
    </row>
    <row r="100" spans="1:110" hidden="1">
      <c r="A100" s="808"/>
      <c r="B100" s="997"/>
      <c r="C100" s="111" t="s">
        <v>120</v>
      </c>
      <c r="D100" s="609"/>
      <c r="E100" s="609"/>
      <c r="F100" s="609"/>
      <c r="G100" s="609"/>
      <c r="H100" s="112"/>
      <c r="I100" s="112"/>
    </row>
    <row r="101" spans="1:110" hidden="1">
      <c r="A101" s="808"/>
      <c r="B101" s="997" t="s">
        <v>121</v>
      </c>
      <c r="C101" s="111" t="s">
        <v>182</v>
      </c>
      <c r="D101" s="609"/>
      <c r="E101" s="609"/>
      <c r="F101" s="609"/>
      <c r="G101" s="609"/>
      <c r="H101" s="112"/>
      <c r="I101" s="112"/>
    </row>
    <row r="102" spans="1:110" hidden="1">
      <c r="A102" s="808"/>
      <c r="B102" s="997"/>
      <c r="C102" s="111" t="s">
        <v>183</v>
      </c>
      <c r="D102" s="609"/>
      <c r="E102" s="609"/>
      <c r="F102" s="609"/>
      <c r="G102" s="609"/>
      <c r="H102" s="112"/>
      <c r="I102" s="112"/>
    </row>
    <row r="103" spans="1:110" hidden="1">
      <c r="A103" s="808"/>
      <c r="B103" s="997" t="s">
        <v>124</v>
      </c>
      <c r="C103" s="111" t="s">
        <v>125</v>
      </c>
      <c r="D103" s="609"/>
      <c r="E103" s="609"/>
      <c r="F103" s="609"/>
      <c r="G103" s="609"/>
      <c r="H103" s="112"/>
      <c r="I103" s="112"/>
    </row>
    <row r="104" spans="1:110" hidden="1">
      <c r="A104" s="808"/>
      <c r="B104" s="997"/>
      <c r="C104" s="111" t="s">
        <v>126</v>
      </c>
      <c r="D104" s="609"/>
      <c r="E104" s="609"/>
      <c r="F104" s="609"/>
      <c r="G104" s="609"/>
      <c r="H104" s="112"/>
      <c r="I104" s="112"/>
    </row>
    <row r="105" spans="1:110" hidden="1">
      <c r="A105" s="808"/>
      <c r="B105" s="997" t="s">
        <v>127</v>
      </c>
      <c r="C105" s="111" t="s">
        <v>128</v>
      </c>
      <c r="D105" s="609"/>
      <c r="E105" s="609"/>
      <c r="F105" s="609"/>
      <c r="G105" s="609"/>
      <c r="H105" s="112"/>
      <c r="I105" s="112"/>
    </row>
    <row r="106" spans="1:110" hidden="1">
      <c r="A106" s="808"/>
      <c r="B106" s="997"/>
      <c r="C106" s="111" t="s">
        <v>129</v>
      </c>
      <c r="D106" s="609"/>
      <c r="E106" s="609"/>
      <c r="F106" s="609"/>
      <c r="G106" s="609"/>
      <c r="H106" s="112"/>
      <c r="I106" s="112"/>
    </row>
    <row r="107" spans="1:110" hidden="1">
      <c r="A107" s="808"/>
      <c r="B107" s="997"/>
      <c r="C107" s="157" t="s">
        <v>184</v>
      </c>
      <c r="D107" s="609"/>
      <c r="E107" s="609"/>
      <c r="F107" s="609"/>
      <c r="G107" s="609"/>
      <c r="H107" s="112"/>
      <c r="I107" s="112"/>
    </row>
    <row r="108" spans="1:110" hidden="1">
      <c r="A108" s="995" t="s">
        <v>147</v>
      </c>
      <c r="B108" s="995"/>
      <c r="C108" s="995"/>
      <c r="D108" s="398">
        <v>0</v>
      </c>
      <c r="E108" s="300">
        <v>0</v>
      </c>
      <c r="F108" s="300" t="e">
        <v>#DIV/0!</v>
      </c>
      <c r="G108" s="410" t="e">
        <v>#DIV/0!</v>
      </c>
      <c r="H108" s="112"/>
      <c r="I108" s="112"/>
    </row>
    <row r="109" spans="1:110">
      <c r="A109" s="995" t="s">
        <v>185</v>
      </c>
      <c r="B109" s="995"/>
      <c r="C109" s="995"/>
      <c r="D109" s="378">
        <v>5</v>
      </c>
      <c r="E109" s="300">
        <v>100</v>
      </c>
      <c r="F109" s="318">
        <v>0.45666666666666667</v>
      </c>
      <c r="G109" s="501">
        <v>0.25</v>
      </c>
      <c r="H109" s="114"/>
      <c r="I109" s="114"/>
      <c r="J109" s="3"/>
      <c r="K109" s="3"/>
    </row>
    <row r="110" spans="1:110" s="2" customFormat="1">
      <c r="A110" s="566" t="s">
        <v>186</v>
      </c>
      <c r="B110" s="475" t="s">
        <v>413</v>
      </c>
      <c r="C110" s="11"/>
      <c r="D110" s="11"/>
      <c r="E110" s="11"/>
      <c r="F110" s="8"/>
      <c r="G110" s="112"/>
      <c r="H110" s="112"/>
      <c r="I110" s="112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</row>
    <row r="111" spans="1:110" s="276" customFormat="1">
      <c r="A111" s="182" t="s">
        <v>329</v>
      </c>
      <c r="B111" s="476" t="s">
        <v>371</v>
      </c>
      <c r="C111" s="181"/>
      <c r="D111" s="181"/>
      <c r="E111" s="181"/>
      <c r="F111" s="193"/>
      <c r="G111" s="181"/>
      <c r="H111" s="181"/>
      <c r="I111" s="181"/>
      <c r="J111" s="181"/>
      <c r="K111" s="181"/>
    </row>
    <row r="112" spans="1:110">
      <c r="A112" s="112"/>
      <c r="B112" s="112"/>
      <c r="C112" s="112"/>
      <c r="D112" s="112"/>
      <c r="E112" s="112"/>
      <c r="F112" s="112"/>
      <c r="G112" s="723"/>
      <c r="H112" s="112"/>
      <c r="I112" s="112"/>
    </row>
  </sheetData>
  <mergeCells count="55"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4:B65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G3:G4"/>
    <mergeCell ref="A2:G2"/>
    <mergeCell ref="A1:G1"/>
    <mergeCell ref="F3:F4"/>
    <mergeCell ref="A3:A4"/>
    <mergeCell ref="B3:B4"/>
    <mergeCell ref="C3:C4"/>
    <mergeCell ref="D3:D4"/>
    <mergeCell ref="E3:E4"/>
  </mergeCells>
  <dataValidations count="1">
    <dataValidation allowBlank="1" showInputMessage="1" showErrorMessage="1" promptTitle="Verificação" sqref="E29:E32 E5:E11 E13:E19 E21:E27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5"/>
  <sheetViews>
    <sheetView zoomScale="78" zoomScaleNormal="78" workbookViewId="0">
      <pane xSplit="3" ySplit="4" topLeftCell="D5" activePane="bottomRight" state="frozen"/>
      <selection activeCell="P27" sqref="P27"/>
      <selection pane="topRight" activeCell="P27" sqref="P27"/>
      <selection pane="bottomLeft" activeCell="P27" sqref="P27"/>
      <selection pane="bottomRight" activeCell="Q74" sqref="Q74"/>
    </sheetView>
  </sheetViews>
  <sheetFormatPr defaultRowHeight="1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06" customWidth="1"/>
    <col min="7" max="8" width="15.28515625" customWidth="1"/>
    <col min="9" max="9" width="14.85546875" customWidth="1"/>
    <col min="10" max="10" width="18.5703125" customWidth="1"/>
    <col min="11" max="11" width="14" customWidth="1"/>
    <col min="12" max="12" width="15.28515625" customWidth="1"/>
    <col min="13" max="13" width="14.28515625" customWidth="1"/>
  </cols>
  <sheetData>
    <row r="1" spans="1:16" s="276" customFormat="1" ht="27.75" customHeight="1">
      <c r="A1" s="893" t="s">
        <v>408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112"/>
      <c r="O1" s="112"/>
    </row>
    <row r="2" spans="1:16" ht="15.75" thickBot="1">
      <c r="A2" s="1013" t="s">
        <v>317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5"/>
      <c r="N2" s="731"/>
      <c r="O2" s="732"/>
    </row>
    <row r="3" spans="1:16" ht="38.1" customHeight="1">
      <c r="A3" s="1011" t="s">
        <v>313</v>
      </c>
      <c r="B3" s="1020" t="s">
        <v>309</v>
      </c>
      <c r="C3" s="1022" t="s">
        <v>310</v>
      </c>
      <c r="D3" s="993" t="s">
        <v>316</v>
      </c>
      <c r="E3" s="993" t="s">
        <v>133</v>
      </c>
      <c r="F3" s="1024" t="s">
        <v>328</v>
      </c>
      <c r="G3" s="1016" t="s">
        <v>319</v>
      </c>
      <c r="H3" s="1016" t="s">
        <v>318</v>
      </c>
      <c r="I3" s="1018" t="s">
        <v>320</v>
      </c>
      <c r="J3" s="1016" t="s">
        <v>321</v>
      </c>
      <c r="K3" s="1018" t="s">
        <v>322</v>
      </c>
      <c r="L3" s="1018" t="s">
        <v>404</v>
      </c>
      <c r="M3" s="1011" t="s">
        <v>323</v>
      </c>
      <c r="N3" s="160"/>
      <c r="O3" s="161"/>
      <c r="P3" s="161"/>
    </row>
    <row r="4" spans="1:16" ht="93.75" customHeight="1" thickBot="1">
      <c r="A4" s="1012"/>
      <c r="B4" s="1021"/>
      <c r="C4" s="1023"/>
      <c r="D4" s="994"/>
      <c r="E4" s="994"/>
      <c r="F4" s="1025"/>
      <c r="G4" s="1017"/>
      <c r="H4" s="1017"/>
      <c r="I4" s="1019"/>
      <c r="J4" s="1017"/>
      <c r="K4" s="1019"/>
      <c r="L4" s="1019"/>
      <c r="M4" s="1012"/>
      <c r="N4" s="163"/>
      <c r="O4" s="162"/>
      <c r="P4" s="163"/>
    </row>
    <row r="5" spans="1:16" hidden="1">
      <c r="A5" s="1000" t="s">
        <v>143</v>
      </c>
      <c r="B5" s="1002" t="s">
        <v>4</v>
      </c>
      <c r="C5" s="171" t="s">
        <v>5</v>
      </c>
      <c r="D5" s="624"/>
      <c r="E5" s="624"/>
      <c r="F5" s="625"/>
      <c r="G5" s="626"/>
      <c r="H5" s="626"/>
      <c r="I5" s="627"/>
      <c r="J5" s="626"/>
      <c r="K5" s="627"/>
      <c r="L5" s="626"/>
      <c r="M5" s="628"/>
      <c r="N5" s="733"/>
      <c r="O5" s="733"/>
      <c r="P5" s="159"/>
    </row>
    <row r="6" spans="1:16" hidden="1">
      <c r="A6" s="1001"/>
      <c r="B6" s="996"/>
      <c r="C6" s="111" t="s">
        <v>6</v>
      </c>
      <c r="D6" s="629"/>
      <c r="E6" s="629"/>
      <c r="F6" s="630"/>
      <c r="G6" s="631"/>
      <c r="H6" s="631"/>
      <c r="I6" s="632"/>
      <c r="J6" s="631"/>
      <c r="K6" s="632"/>
      <c r="L6" s="631"/>
      <c r="M6" s="633"/>
      <c r="N6" s="112"/>
      <c r="O6" s="112"/>
    </row>
    <row r="7" spans="1:16" hidden="1">
      <c r="A7" s="1001"/>
      <c r="B7" s="996" t="s">
        <v>7</v>
      </c>
      <c r="C7" s="111" t="s">
        <v>8</v>
      </c>
      <c r="D7" s="629"/>
      <c r="E7" s="629"/>
      <c r="F7" s="630"/>
      <c r="G7" s="631"/>
      <c r="H7" s="631"/>
      <c r="I7" s="632"/>
      <c r="J7" s="631"/>
      <c r="K7" s="632"/>
      <c r="L7" s="631"/>
      <c r="M7" s="633"/>
      <c r="N7" s="112"/>
      <c r="O7" s="112"/>
    </row>
    <row r="8" spans="1:16" hidden="1">
      <c r="A8" s="1001"/>
      <c r="B8" s="996"/>
      <c r="C8" s="111" t="s">
        <v>9</v>
      </c>
      <c r="D8" s="634"/>
      <c r="E8" s="634"/>
      <c r="F8" s="635"/>
      <c r="G8" s="631"/>
      <c r="H8" s="631"/>
      <c r="I8" s="632"/>
      <c r="J8" s="631"/>
      <c r="K8" s="632"/>
      <c r="L8" s="631"/>
      <c r="M8" s="633"/>
      <c r="N8" s="112"/>
      <c r="O8" s="112"/>
    </row>
    <row r="9" spans="1:16" hidden="1">
      <c r="A9" s="1001"/>
      <c r="B9" s="996"/>
      <c r="C9" s="111" t="s">
        <v>10</v>
      </c>
      <c r="D9" s="629"/>
      <c r="E9" s="629"/>
      <c r="F9" s="630"/>
      <c r="G9" s="631"/>
      <c r="H9" s="631"/>
      <c r="I9" s="632"/>
      <c r="J9" s="631"/>
      <c r="K9" s="632"/>
      <c r="L9" s="631"/>
      <c r="M9" s="633"/>
      <c r="N9" s="112"/>
      <c r="O9" s="112"/>
    </row>
    <row r="10" spans="1:16" hidden="1">
      <c r="A10" s="1001"/>
      <c r="B10" s="996" t="s">
        <v>11</v>
      </c>
      <c r="C10" s="111" t="s">
        <v>144</v>
      </c>
      <c r="D10" s="629"/>
      <c r="E10" s="629"/>
      <c r="F10" s="630"/>
      <c r="G10" s="631"/>
      <c r="H10" s="631"/>
      <c r="I10" s="632"/>
      <c r="J10" s="631"/>
      <c r="K10" s="632"/>
      <c r="L10" s="631"/>
      <c r="M10" s="633"/>
      <c r="N10" s="112"/>
      <c r="O10" s="112"/>
    </row>
    <row r="11" spans="1:16" hidden="1">
      <c r="A11" s="1001"/>
      <c r="B11" s="996"/>
      <c r="C11" s="111" t="s">
        <v>145</v>
      </c>
      <c r="D11" s="629"/>
      <c r="E11" s="629"/>
      <c r="F11" s="630"/>
      <c r="G11" s="631"/>
      <c r="H11" s="631"/>
      <c r="I11" s="632"/>
      <c r="J11" s="631"/>
      <c r="K11" s="632"/>
      <c r="L11" s="631"/>
      <c r="M11" s="633"/>
      <c r="N11" s="112"/>
      <c r="O11" s="112"/>
    </row>
    <row r="12" spans="1:16" hidden="1">
      <c r="A12" s="1001"/>
      <c r="B12" s="996"/>
      <c r="C12" s="111" t="s">
        <v>146</v>
      </c>
      <c r="D12" s="636"/>
      <c r="E12" s="636"/>
      <c r="F12" s="637"/>
      <c r="G12" s="631"/>
      <c r="H12" s="631"/>
      <c r="I12" s="632"/>
      <c r="J12" s="631"/>
      <c r="K12" s="632"/>
      <c r="L12" s="631"/>
      <c r="M12" s="633"/>
      <c r="N12" s="112"/>
      <c r="O12" s="112"/>
    </row>
    <row r="13" spans="1:16" ht="15.75" hidden="1" thickBot="1">
      <c r="A13" s="1003" t="s">
        <v>147</v>
      </c>
      <c r="B13" s="1004"/>
      <c r="C13" s="10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112"/>
      <c r="O13" s="112"/>
    </row>
    <row r="14" spans="1:16" hidden="1">
      <c r="A14" s="1000" t="s">
        <v>148</v>
      </c>
      <c r="B14" s="1002" t="s">
        <v>15</v>
      </c>
      <c r="C14" s="171" t="s">
        <v>16</v>
      </c>
      <c r="D14" s="638"/>
      <c r="E14" s="638"/>
      <c r="F14" s="639"/>
      <c r="G14" s="626"/>
      <c r="H14" s="626"/>
      <c r="I14" s="627"/>
      <c r="J14" s="626"/>
      <c r="K14" s="627"/>
      <c r="L14" s="626"/>
      <c r="M14" s="628"/>
      <c r="N14" s="112"/>
      <c r="O14" s="112"/>
    </row>
    <row r="15" spans="1:16" hidden="1">
      <c r="A15" s="1001"/>
      <c r="B15" s="996"/>
      <c r="C15" s="111" t="s">
        <v>17</v>
      </c>
      <c r="D15" s="640"/>
      <c r="E15" s="640"/>
      <c r="F15" s="641"/>
      <c r="G15" s="631"/>
      <c r="H15" s="631"/>
      <c r="I15" s="632"/>
      <c r="J15" s="631"/>
      <c r="K15" s="632"/>
      <c r="L15" s="631"/>
      <c r="M15" s="633"/>
      <c r="N15" s="112"/>
      <c r="O15" s="112"/>
    </row>
    <row r="16" spans="1:16" hidden="1">
      <c r="A16" s="1001"/>
      <c r="B16" s="996"/>
      <c r="C16" s="111" t="s">
        <v>18</v>
      </c>
      <c r="D16" s="642"/>
      <c r="E16" s="642"/>
      <c r="F16" s="643"/>
      <c r="G16" s="631"/>
      <c r="H16" s="631"/>
      <c r="I16" s="632"/>
      <c r="J16" s="631"/>
      <c r="K16" s="632"/>
      <c r="L16" s="631"/>
      <c r="M16" s="633"/>
      <c r="N16" s="112"/>
      <c r="O16" s="112"/>
    </row>
    <row r="17" spans="1:15" hidden="1">
      <c r="A17" s="1001"/>
      <c r="B17" s="996" t="s">
        <v>19</v>
      </c>
      <c r="C17" s="111" t="s">
        <v>20</v>
      </c>
      <c r="D17" s="644"/>
      <c r="E17" s="644"/>
      <c r="F17" s="645"/>
      <c r="G17" s="631"/>
      <c r="H17" s="631"/>
      <c r="I17" s="632"/>
      <c r="J17" s="631"/>
      <c r="K17" s="632"/>
      <c r="L17" s="631"/>
      <c r="M17" s="633"/>
      <c r="N17" s="112"/>
      <c r="O17" s="112"/>
    </row>
    <row r="18" spans="1:15" hidden="1">
      <c r="A18" s="1001"/>
      <c r="B18" s="996"/>
      <c r="C18" s="111" t="s">
        <v>21</v>
      </c>
      <c r="D18" s="640"/>
      <c r="E18" s="640"/>
      <c r="F18" s="641"/>
      <c r="G18" s="631"/>
      <c r="H18" s="631"/>
      <c r="I18" s="632"/>
      <c r="J18" s="631"/>
      <c r="K18" s="632"/>
      <c r="L18" s="631"/>
      <c r="M18" s="633"/>
      <c r="N18" s="112"/>
      <c r="O18" s="112"/>
    </row>
    <row r="19" spans="1:15" hidden="1">
      <c r="A19" s="1001"/>
      <c r="B19" s="996" t="s">
        <v>22</v>
      </c>
      <c r="C19" s="111" t="s">
        <v>23</v>
      </c>
      <c r="D19" s="640"/>
      <c r="E19" s="640"/>
      <c r="F19" s="641"/>
      <c r="G19" s="631"/>
      <c r="H19" s="631"/>
      <c r="I19" s="632"/>
      <c r="J19" s="631"/>
      <c r="K19" s="632"/>
      <c r="L19" s="631"/>
      <c r="M19" s="633"/>
      <c r="N19" s="112"/>
      <c r="O19" s="112"/>
    </row>
    <row r="20" spans="1:15" hidden="1">
      <c r="A20" s="1001"/>
      <c r="B20" s="996"/>
      <c r="C20" s="111" t="s">
        <v>24</v>
      </c>
      <c r="D20" s="640"/>
      <c r="E20" s="640"/>
      <c r="F20" s="641"/>
      <c r="G20" s="631"/>
      <c r="H20" s="631"/>
      <c r="I20" s="632"/>
      <c r="J20" s="631"/>
      <c r="K20" s="632"/>
      <c r="L20" s="631"/>
      <c r="M20" s="633"/>
      <c r="N20" s="112"/>
      <c r="O20" s="112"/>
    </row>
    <row r="21" spans="1:15" hidden="1">
      <c r="A21" s="1001"/>
      <c r="B21" s="996" t="s">
        <v>25</v>
      </c>
      <c r="C21" s="111" t="s">
        <v>26</v>
      </c>
      <c r="D21" s="640"/>
      <c r="E21" s="640"/>
      <c r="F21" s="641"/>
      <c r="G21" s="631"/>
      <c r="H21" s="631"/>
      <c r="I21" s="632"/>
      <c r="J21" s="631"/>
      <c r="K21" s="632"/>
      <c r="L21" s="631"/>
      <c r="M21" s="633"/>
      <c r="N21" s="112"/>
      <c r="O21" s="112"/>
    </row>
    <row r="22" spans="1:15" hidden="1">
      <c r="A22" s="1001"/>
      <c r="B22" s="996"/>
      <c r="C22" s="111" t="s">
        <v>27</v>
      </c>
      <c r="D22" s="640"/>
      <c r="E22" s="640"/>
      <c r="F22" s="641"/>
      <c r="G22" s="631"/>
      <c r="H22" s="631"/>
      <c r="I22" s="632"/>
      <c r="J22" s="631"/>
      <c r="K22" s="632"/>
      <c r="L22" s="631"/>
      <c r="M22" s="633"/>
      <c r="N22" s="112"/>
      <c r="O22" s="112"/>
    </row>
    <row r="23" spans="1:15" hidden="1">
      <c r="A23" s="1001"/>
      <c r="B23" s="996"/>
      <c r="C23" s="111" t="s">
        <v>149</v>
      </c>
      <c r="D23" s="640"/>
      <c r="E23" s="640"/>
      <c r="F23" s="641"/>
      <c r="G23" s="631"/>
      <c r="H23" s="631"/>
      <c r="I23" s="632"/>
      <c r="J23" s="631"/>
      <c r="K23" s="632"/>
      <c r="L23" s="631"/>
      <c r="M23" s="633"/>
      <c r="N23" s="112"/>
      <c r="O23" s="112"/>
    </row>
    <row r="24" spans="1:15" ht="15.75" hidden="1" thickBot="1">
      <c r="A24" s="1003" t="s">
        <v>147</v>
      </c>
      <c r="B24" s="1004"/>
      <c r="C24" s="10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112"/>
      <c r="O24" s="112"/>
    </row>
    <row r="25" spans="1:15" hidden="1">
      <c r="A25" s="1000" t="s">
        <v>150</v>
      </c>
      <c r="B25" s="1005" t="s">
        <v>29</v>
      </c>
      <c r="C25" s="171" t="s">
        <v>30</v>
      </c>
      <c r="D25" s="646"/>
      <c r="E25" s="646"/>
      <c r="F25" s="647"/>
      <c r="G25" s="626"/>
      <c r="H25" s="626"/>
      <c r="I25" s="627"/>
      <c r="J25" s="626"/>
      <c r="K25" s="627"/>
      <c r="L25" s="626"/>
      <c r="M25" s="628"/>
      <c r="N25" s="112"/>
      <c r="O25" s="112"/>
    </row>
    <row r="26" spans="1:15" hidden="1">
      <c r="A26" s="1001"/>
      <c r="B26" s="997"/>
      <c r="C26" s="111" t="s">
        <v>31</v>
      </c>
      <c r="D26" s="648"/>
      <c r="E26" s="648"/>
      <c r="F26" s="649"/>
      <c r="G26" s="631"/>
      <c r="H26" s="631"/>
      <c r="I26" s="632"/>
      <c r="J26" s="631"/>
      <c r="K26" s="632"/>
      <c r="L26" s="631"/>
      <c r="M26" s="633"/>
      <c r="N26" s="112"/>
      <c r="O26" s="112"/>
    </row>
    <row r="27" spans="1:15" hidden="1">
      <c r="A27" s="1001"/>
      <c r="B27" s="997"/>
      <c r="C27" s="111" t="s">
        <v>32</v>
      </c>
      <c r="D27" s="648"/>
      <c r="E27" s="648"/>
      <c r="F27" s="649"/>
      <c r="G27" s="631"/>
      <c r="H27" s="631"/>
      <c r="I27" s="632"/>
      <c r="J27" s="631"/>
      <c r="K27" s="632"/>
      <c r="L27" s="631"/>
      <c r="M27" s="633"/>
      <c r="N27" s="112"/>
      <c r="O27" s="112"/>
    </row>
    <row r="28" spans="1:15" hidden="1">
      <c r="A28" s="1001"/>
      <c r="B28" s="997"/>
      <c r="C28" s="111" t="s">
        <v>33</v>
      </c>
      <c r="D28" s="648"/>
      <c r="E28" s="648"/>
      <c r="F28" s="649"/>
      <c r="G28" s="631"/>
      <c r="H28" s="631"/>
      <c r="I28" s="632"/>
      <c r="J28" s="631"/>
      <c r="K28" s="632"/>
      <c r="L28" s="631"/>
      <c r="M28" s="633"/>
      <c r="N28" s="112"/>
      <c r="O28" s="112"/>
    </row>
    <row r="29" spans="1:15" hidden="1">
      <c r="A29" s="1001"/>
      <c r="B29" s="997"/>
      <c r="C29" s="111" t="s">
        <v>151</v>
      </c>
      <c r="D29" s="648"/>
      <c r="E29" s="648"/>
      <c r="F29" s="649"/>
      <c r="G29" s="631"/>
      <c r="H29" s="631"/>
      <c r="I29" s="632"/>
      <c r="J29" s="631"/>
      <c r="K29" s="632"/>
      <c r="L29" s="631"/>
      <c r="M29" s="633"/>
      <c r="N29" s="112"/>
      <c r="O29" s="112"/>
    </row>
    <row r="30" spans="1:15" hidden="1">
      <c r="A30" s="1001"/>
      <c r="B30" s="997" t="s">
        <v>35</v>
      </c>
      <c r="C30" s="111" t="s">
        <v>36</v>
      </c>
      <c r="D30" s="648"/>
      <c r="E30" s="648"/>
      <c r="F30" s="649"/>
      <c r="G30" s="631"/>
      <c r="H30" s="631"/>
      <c r="I30" s="632"/>
      <c r="J30" s="631"/>
      <c r="K30" s="632"/>
      <c r="L30" s="631"/>
      <c r="M30" s="633"/>
      <c r="N30" s="112"/>
      <c r="O30" s="112"/>
    </row>
    <row r="31" spans="1:15" hidden="1">
      <c r="A31" s="1001"/>
      <c r="B31" s="997"/>
      <c r="C31" s="111" t="s">
        <v>37</v>
      </c>
      <c r="D31" s="648"/>
      <c r="E31" s="650"/>
      <c r="F31" s="651"/>
      <c r="G31" s="631"/>
      <c r="H31" s="631"/>
      <c r="I31" s="632"/>
      <c r="J31" s="631"/>
      <c r="K31" s="632"/>
      <c r="L31" s="631"/>
      <c r="M31" s="633"/>
      <c r="N31" s="112"/>
      <c r="O31" s="112"/>
    </row>
    <row r="32" spans="1:15" hidden="1">
      <c r="A32" s="1001"/>
      <c r="B32" s="997"/>
      <c r="C32" s="111" t="s">
        <v>38</v>
      </c>
      <c r="D32" s="648"/>
      <c r="E32" s="648"/>
      <c r="F32" s="649"/>
      <c r="G32" s="631"/>
      <c r="H32" s="631"/>
      <c r="I32" s="632"/>
      <c r="J32" s="631"/>
      <c r="K32" s="632"/>
      <c r="L32" s="631"/>
      <c r="M32" s="633"/>
      <c r="N32" s="112"/>
      <c r="O32" s="112"/>
    </row>
    <row r="33" spans="1:15" hidden="1">
      <c r="A33" s="1001"/>
      <c r="B33" s="997"/>
      <c r="C33" s="111" t="s">
        <v>39</v>
      </c>
      <c r="D33" s="648"/>
      <c r="E33" s="648"/>
      <c r="F33" s="649"/>
      <c r="G33" s="631"/>
      <c r="H33" s="631"/>
      <c r="I33" s="632"/>
      <c r="J33" s="631"/>
      <c r="K33" s="632"/>
      <c r="L33" s="631"/>
      <c r="M33" s="633"/>
      <c r="N33" s="112"/>
      <c r="O33" s="112"/>
    </row>
    <row r="34" spans="1:15" hidden="1">
      <c r="A34" s="1001"/>
      <c r="B34" s="997"/>
      <c r="C34" s="111" t="s">
        <v>40</v>
      </c>
      <c r="D34" s="648"/>
      <c r="E34" s="648"/>
      <c r="F34" s="649"/>
      <c r="G34" s="631"/>
      <c r="H34" s="631"/>
      <c r="I34" s="632"/>
      <c r="J34" s="631"/>
      <c r="K34" s="632"/>
      <c r="L34" s="631"/>
      <c r="M34" s="633"/>
      <c r="N34" s="112"/>
      <c r="O34" s="112"/>
    </row>
    <row r="35" spans="1:15" hidden="1">
      <c r="A35" s="1001"/>
      <c r="B35" s="997"/>
      <c r="C35" s="111" t="s">
        <v>152</v>
      </c>
      <c r="D35" s="648"/>
      <c r="E35" s="648"/>
      <c r="F35" s="649"/>
      <c r="G35" s="631"/>
      <c r="H35" s="631"/>
      <c r="I35" s="632"/>
      <c r="J35" s="631"/>
      <c r="K35" s="632"/>
      <c r="L35" s="631"/>
      <c r="M35" s="633"/>
      <c r="N35" s="112"/>
      <c r="O35" s="112"/>
    </row>
    <row r="36" spans="1:15" hidden="1">
      <c r="A36" s="1001"/>
      <c r="B36" s="997" t="s">
        <v>42</v>
      </c>
      <c r="C36" s="111" t="s">
        <v>43</v>
      </c>
      <c r="D36" s="648"/>
      <c r="E36" s="648"/>
      <c r="F36" s="649"/>
      <c r="G36" s="631"/>
      <c r="H36" s="631"/>
      <c r="I36" s="632"/>
      <c r="J36" s="631"/>
      <c r="K36" s="632"/>
      <c r="L36" s="631"/>
      <c r="M36" s="633"/>
      <c r="N36" s="112"/>
      <c r="O36" s="112"/>
    </row>
    <row r="37" spans="1:15" hidden="1">
      <c r="A37" s="1001"/>
      <c r="B37" s="997"/>
      <c r="C37" s="111" t="s">
        <v>44</v>
      </c>
      <c r="D37" s="648"/>
      <c r="E37" s="648"/>
      <c r="F37" s="649"/>
      <c r="G37" s="631"/>
      <c r="H37" s="631"/>
      <c r="I37" s="632"/>
      <c r="J37" s="631"/>
      <c r="K37" s="632"/>
      <c r="L37" s="631"/>
      <c r="M37" s="633"/>
      <c r="N37" s="112"/>
      <c r="O37" s="112"/>
    </row>
    <row r="38" spans="1:15" hidden="1">
      <c r="A38" s="1001"/>
      <c r="B38" s="997"/>
      <c r="C38" s="111" t="s">
        <v>153</v>
      </c>
      <c r="D38" s="648"/>
      <c r="E38" s="648"/>
      <c r="F38" s="649"/>
      <c r="G38" s="631"/>
      <c r="H38" s="631"/>
      <c r="I38" s="632"/>
      <c r="J38" s="631"/>
      <c r="K38" s="632"/>
      <c r="L38" s="631"/>
      <c r="M38" s="633"/>
      <c r="N38" s="112"/>
      <c r="O38" s="112"/>
    </row>
    <row r="39" spans="1:15" hidden="1">
      <c r="A39" s="1001"/>
      <c r="B39" s="997"/>
      <c r="C39" s="111" t="s">
        <v>46</v>
      </c>
      <c r="D39" s="648"/>
      <c r="E39" s="648"/>
      <c r="F39" s="649"/>
      <c r="G39" s="631"/>
      <c r="H39" s="631"/>
      <c r="I39" s="632"/>
      <c r="J39" s="631"/>
      <c r="K39" s="632"/>
      <c r="L39" s="631"/>
      <c r="M39" s="633"/>
      <c r="N39" s="112"/>
      <c r="O39" s="112"/>
    </row>
    <row r="40" spans="1:15" ht="15.75" hidden="1" thickBot="1">
      <c r="A40" s="1003" t="s">
        <v>147</v>
      </c>
      <c r="B40" s="1004"/>
      <c r="C40" s="10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112"/>
      <c r="O40" s="112"/>
    </row>
    <row r="41" spans="1:15">
      <c r="A41" s="1006" t="s">
        <v>154</v>
      </c>
      <c r="B41" s="1008" t="s">
        <v>47</v>
      </c>
      <c r="C41" s="399" t="s">
        <v>48</v>
      </c>
      <c r="D41" s="249">
        <v>1</v>
      </c>
      <c r="E41" s="250">
        <v>140</v>
      </c>
      <c r="F41" s="247">
        <v>0.99310547875064015</v>
      </c>
      <c r="G41" s="253">
        <v>1.1176470588235294</v>
      </c>
      <c r="H41" s="253">
        <v>1</v>
      </c>
      <c r="I41" s="255">
        <v>9</v>
      </c>
      <c r="J41" s="253">
        <v>1</v>
      </c>
      <c r="K41" s="255">
        <v>1.2352941176470589</v>
      </c>
      <c r="L41" s="253">
        <v>0.49333333333333335</v>
      </c>
      <c r="M41" s="258">
        <v>0.46875</v>
      </c>
      <c r="N41" s="112"/>
      <c r="O41" s="112"/>
    </row>
    <row r="42" spans="1:15">
      <c r="A42" s="1007"/>
      <c r="B42" s="807"/>
      <c r="C42" s="295" t="s">
        <v>49</v>
      </c>
      <c r="D42" s="400">
        <v>1</v>
      </c>
      <c r="E42" s="400">
        <v>30</v>
      </c>
      <c r="F42" s="401">
        <v>0.76810035842293911</v>
      </c>
      <c r="G42" s="254">
        <v>0.75789473684210529</v>
      </c>
      <c r="H42" s="254"/>
      <c r="I42" s="256"/>
      <c r="J42" s="254">
        <v>0.95833333333333337</v>
      </c>
      <c r="K42" s="256">
        <v>0.84210526315789469</v>
      </c>
      <c r="L42" s="254">
        <v>0.47368421052631576</v>
      </c>
      <c r="M42" s="259">
        <v>1.411764705882353</v>
      </c>
      <c r="N42" s="112"/>
      <c r="O42" s="112"/>
    </row>
    <row r="43" spans="1:15">
      <c r="A43" s="1007"/>
      <c r="B43" s="807"/>
      <c r="C43" s="111" t="s">
        <v>50</v>
      </c>
      <c r="D43" s="400"/>
      <c r="E43" s="400"/>
      <c r="F43" s="401"/>
      <c r="G43" s="254"/>
      <c r="H43" s="254"/>
      <c r="I43" s="256"/>
      <c r="J43" s="254"/>
      <c r="K43" s="256"/>
      <c r="L43" s="254"/>
      <c r="M43" s="259"/>
      <c r="N43" s="112"/>
      <c r="O43" s="112"/>
    </row>
    <row r="44" spans="1:15">
      <c r="A44" s="1007"/>
      <c r="B44" s="807"/>
      <c r="C44" s="111" t="s">
        <v>51</v>
      </c>
      <c r="D44" s="400"/>
      <c r="E44" s="400"/>
      <c r="F44" s="401"/>
      <c r="G44" s="254"/>
      <c r="H44" s="254"/>
      <c r="I44" s="256"/>
      <c r="J44" s="254"/>
      <c r="K44" s="256"/>
      <c r="L44" s="254"/>
      <c r="M44" s="259"/>
      <c r="N44" s="112"/>
      <c r="O44" s="112"/>
    </row>
    <row r="45" spans="1:15">
      <c r="A45" s="1007"/>
      <c r="B45" s="807"/>
      <c r="C45" s="111" t="s">
        <v>52</v>
      </c>
      <c r="D45" s="400"/>
      <c r="E45" s="400"/>
      <c r="F45" s="401"/>
      <c r="G45" s="254"/>
      <c r="H45" s="254"/>
      <c r="I45" s="256"/>
      <c r="J45" s="254"/>
      <c r="K45" s="256"/>
      <c r="L45" s="254"/>
      <c r="M45" s="259"/>
      <c r="N45" s="112"/>
      <c r="O45" s="112"/>
    </row>
    <row r="46" spans="1:15">
      <c r="A46" s="1007"/>
      <c r="B46" s="807"/>
      <c r="C46" s="111" t="s">
        <v>53</v>
      </c>
      <c r="D46" s="400"/>
      <c r="E46" s="400"/>
      <c r="F46" s="401"/>
      <c r="G46" s="254"/>
      <c r="H46" s="254"/>
      <c r="I46" s="256"/>
      <c r="J46" s="254"/>
      <c r="K46" s="256"/>
      <c r="L46" s="254"/>
      <c r="M46" s="259"/>
      <c r="N46" s="112"/>
      <c r="O46" s="112"/>
    </row>
    <row r="47" spans="1:15">
      <c r="A47" s="1007"/>
      <c r="B47" s="807"/>
      <c r="C47" s="111" t="s">
        <v>54</v>
      </c>
      <c r="D47" s="400"/>
      <c r="E47" s="400"/>
      <c r="F47" s="401"/>
      <c r="G47" s="254"/>
      <c r="H47" s="254"/>
      <c r="I47" s="256"/>
      <c r="J47" s="254"/>
      <c r="K47" s="256"/>
      <c r="L47" s="254"/>
      <c r="M47" s="259"/>
      <c r="N47" s="112"/>
      <c r="O47" s="112"/>
    </row>
    <row r="48" spans="1:15">
      <c r="A48" s="1007"/>
      <c r="B48" s="807"/>
      <c r="C48" s="111" t="s">
        <v>155</v>
      </c>
      <c r="D48" s="400"/>
      <c r="E48" s="400"/>
      <c r="F48" s="401"/>
      <c r="G48" s="254"/>
      <c r="H48" s="254"/>
      <c r="I48" s="256"/>
      <c r="J48" s="254"/>
      <c r="K48" s="256"/>
      <c r="L48" s="254"/>
      <c r="M48" s="259"/>
      <c r="N48" s="112"/>
      <c r="O48" s="112"/>
    </row>
    <row r="49" spans="1:15" ht="15.75" thickBot="1">
      <c r="A49" s="1003" t="s">
        <v>147</v>
      </c>
      <c r="B49" s="1004"/>
      <c r="C49" s="1004"/>
      <c r="D49" s="402">
        <v>2</v>
      </c>
      <c r="E49" s="402">
        <v>170</v>
      </c>
      <c r="F49" s="403">
        <v>0.95339869281045753</v>
      </c>
      <c r="G49" s="404">
        <v>1.0390804597701149</v>
      </c>
      <c r="H49" s="404">
        <v>1</v>
      </c>
      <c r="I49" s="404">
        <v>22</v>
      </c>
      <c r="J49" s="404">
        <v>0.99350649350649356</v>
      </c>
      <c r="K49" s="404">
        <v>1.1494252873563218</v>
      </c>
      <c r="L49" s="404">
        <v>0.48672566371681414</v>
      </c>
      <c r="M49" s="405">
        <v>0.79591836734693877</v>
      </c>
      <c r="N49" s="112"/>
      <c r="O49" s="112"/>
    </row>
    <row r="50" spans="1:15" ht="15" customHeight="1">
      <c r="A50" s="1009" t="s">
        <v>156</v>
      </c>
      <c r="B50" s="1010" t="s">
        <v>56</v>
      </c>
      <c r="C50" s="158" t="s">
        <v>57</v>
      </c>
      <c r="D50" s="652"/>
      <c r="E50" s="652"/>
      <c r="F50" s="653"/>
      <c r="G50" s="654"/>
      <c r="H50" s="654"/>
      <c r="I50" s="655"/>
      <c r="J50" s="654"/>
      <c r="K50" s="655"/>
      <c r="L50" s="654"/>
      <c r="M50" s="656"/>
      <c r="N50" s="112"/>
      <c r="O50" s="112"/>
    </row>
    <row r="51" spans="1:15">
      <c r="A51" s="1007"/>
      <c r="B51" s="996"/>
      <c r="C51" s="111" t="s">
        <v>58</v>
      </c>
      <c r="D51" s="657"/>
      <c r="E51" s="657"/>
      <c r="F51" s="610"/>
      <c r="G51" s="658"/>
      <c r="H51" s="658"/>
      <c r="I51" s="659"/>
      <c r="J51" s="658"/>
      <c r="K51" s="659"/>
      <c r="L51" s="658"/>
      <c r="M51" s="660"/>
      <c r="N51" s="112"/>
      <c r="O51" s="112"/>
    </row>
    <row r="52" spans="1:15">
      <c r="A52" s="1007"/>
      <c r="B52" s="996"/>
      <c r="C52" s="111" t="s">
        <v>157</v>
      </c>
      <c r="D52" s="657"/>
      <c r="E52" s="657"/>
      <c r="F52" s="610"/>
      <c r="G52" s="658"/>
      <c r="H52" s="658"/>
      <c r="I52" s="659"/>
      <c r="J52" s="658"/>
      <c r="K52" s="659"/>
      <c r="L52" s="658"/>
      <c r="M52" s="660"/>
      <c r="N52" s="112"/>
      <c r="O52" s="112"/>
    </row>
    <row r="53" spans="1:15">
      <c r="A53" s="1007"/>
      <c r="B53" s="807" t="s">
        <v>60</v>
      </c>
      <c r="C53" s="157" t="s">
        <v>61</v>
      </c>
      <c r="D53" s="400"/>
      <c r="E53" s="400"/>
      <c r="F53" s="401"/>
      <c r="G53" s="254"/>
      <c r="H53" s="661"/>
      <c r="I53" s="256"/>
      <c r="J53" s="254"/>
      <c r="K53" s="256"/>
      <c r="L53" s="254"/>
      <c r="M53" s="259"/>
      <c r="N53" s="112"/>
      <c r="O53" s="112"/>
    </row>
    <row r="54" spans="1:15">
      <c r="A54" s="1007"/>
      <c r="B54" s="807"/>
      <c r="C54" s="295" t="s">
        <v>62</v>
      </c>
      <c r="D54" s="400">
        <v>1</v>
      </c>
      <c r="E54" s="400">
        <v>82</v>
      </c>
      <c r="F54" s="401">
        <v>0.95355800332196872</v>
      </c>
      <c r="G54" s="254">
        <v>0.745</v>
      </c>
      <c r="H54" s="254">
        <v>1.375</v>
      </c>
      <c r="I54" s="256"/>
      <c r="J54" s="254">
        <v>1</v>
      </c>
      <c r="K54" s="256">
        <v>0.81</v>
      </c>
      <c r="L54" s="254">
        <v>0.29126213592233008</v>
      </c>
      <c r="M54" s="259">
        <v>0.4576271186440678</v>
      </c>
      <c r="N54" s="112"/>
      <c r="O54" s="112"/>
    </row>
    <row r="55" spans="1:15">
      <c r="A55" s="1007"/>
      <c r="B55" s="807"/>
      <c r="C55" s="157" t="s">
        <v>63</v>
      </c>
      <c r="D55" s="400"/>
      <c r="E55" s="400"/>
      <c r="F55" s="401"/>
      <c r="G55" s="254"/>
      <c r="H55" s="254"/>
      <c r="I55" s="256"/>
      <c r="J55" s="254"/>
      <c r="K55" s="256"/>
      <c r="L55" s="254"/>
      <c r="M55" s="259"/>
      <c r="N55" s="112"/>
      <c r="O55" s="112"/>
    </row>
    <row r="56" spans="1:15">
      <c r="A56" s="1007"/>
      <c r="B56" s="807"/>
      <c r="C56" s="157" t="s">
        <v>64</v>
      </c>
      <c r="D56" s="400"/>
      <c r="E56" s="400"/>
      <c r="F56" s="401"/>
      <c r="G56" s="254"/>
      <c r="H56" s="254"/>
      <c r="I56" s="256"/>
      <c r="J56" s="254"/>
      <c r="K56" s="256"/>
      <c r="L56" s="254"/>
      <c r="M56" s="259"/>
      <c r="N56" s="112"/>
      <c r="O56" s="112"/>
    </row>
    <row r="57" spans="1:15">
      <c r="A57" s="1007"/>
      <c r="B57" s="807"/>
      <c r="C57" s="295" t="s">
        <v>65</v>
      </c>
      <c r="D57" s="400">
        <v>1</v>
      </c>
      <c r="E57" s="400">
        <v>134</v>
      </c>
      <c r="F57" s="401">
        <v>0.86833574065158081</v>
      </c>
      <c r="G57" s="254">
        <v>0.6411290322580645</v>
      </c>
      <c r="H57" s="254">
        <v>1.125</v>
      </c>
      <c r="I57" s="256">
        <v>1.5</v>
      </c>
      <c r="J57" s="254">
        <v>1</v>
      </c>
      <c r="K57" s="256">
        <v>1.3266129032258065</v>
      </c>
      <c r="L57" s="254">
        <v>0.31122448979591838</v>
      </c>
      <c r="M57" s="259">
        <v>7.6086956521739135E-2</v>
      </c>
      <c r="N57" s="112"/>
      <c r="O57" s="112"/>
    </row>
    <row r="58" spans="1:15">
      <c r="A58" s="1007"/>
      <c r="B58" s="807"/>
      <c r="C58" s="157" t="s">
        <v>66</v>
      </c>
      <c r="D58" s="400"/>
      <c r="E58" s="400"/>
      <c r="F58" s="401"/>
      <c r="G58" s="254"/>
      <c r="H58" s="254"/>
      <c r="I58" s="256"/>
      <c r="J58" s="254"/>
      <c r="K58" s="256"/>
      <c r="L58" s="254"/>
      <c r="M58" s="259"/>
      <c r="N58" s="112"/>
      <c r="O58" s="112"/>
    </row>
    <row r="59" spans="1:15">
      <c r="A59" s="1007"/>
      <c r="B59" s="807" t="s">
        <v>67</v>
      </c>
      <c r="C59" s="157" t="s">
        <v>68</v>
      </c>
      <c r="D59" s="400"/>
      <c r="E59" s="400"/>
      <c r="F59" s="401"/>
      <c r="G59" s="254"/>
      <c r="H59" s="254"/>
      <c r="I59" s="256"/>
      <c r="J59" s="254"/>
      <c r="K59" s="256"/>
      <c r="L59" s="254"/>
      <c r="M59" s="259"/>
      <c r="N59" s="112"/>
      <c r="O59" s="112"/>
    </row>
    <row r="60" spans="1:15">
      <c r="A60" s="1007"/>
      <c r="B60" s="807"/>
      <c r="C60" s="111" t="s">
        <v>69</v>
      </c>
      <c r="D60" s="400"/>
      <c r="E60" s="400"/>
      <c r="F60" s="401"/>
      <c r="G60" s="254"/>
      <c r="H60" s="254"/>
      <c r="I60" s="256"/>
      <c r="J60" s="254"/>
      <c r="K60" s="256"/>
      <c r="L60" s="254"/>
      <c r="M60" s="259"/>
      <c r="N60" s="112"/>
      <c r="O60" s="112"/>
    </row>
    <row r="61" spans="1:15">
      <c r="A61" s="1007"/>
      <c r="B61" s="807"/>
      <c r="C61" s="295" t="s">
        <v>70</v>
      </c>
      <c r="D61" s="400">
        <v>1</v>
      </c>
      <c r="E61" s="400">
        <v>80</v>
      </c>
      <c r="F61" s="401">
        <v>0.93070340501792115</v>
      </c>
      <c r="G61" s="254">
        <v>0.85792349726775952</v>
      </c>
      <c r="H61" s="254">
        <v>1</v>
      </c>
      <c r="I61" s="256"/>
      <c r="J61" s="254">
        <v>1</v>
      </c>
      <c r="K61" s="256">
        <v>1.2349726775956285</v>
      </c>
      <c r="L61" s="254">
        <v>0.64516129032258063</v>
      </c>
      <c r="M61" s="259">
        <v>0.22857142857142856</v>
      </c>
      <c r="N61" s="112"/>
      <c r="O61" s="112"/>
    </row>
    <row r="62" spans="1:15">
      <c r="A62" s="1007"/>
      <c r="B62" s="807"/>
      <c r="C62" s="111" t="s">
        <v>158</v>
      </c>
      <c r="D62" s="400"/>
      <c r="E62" s="400"/>
      <c r="F62" s="401"/>
      <c r="G62" s="254"/>
      <c r="H62" s="254"/>
      <c r="I62" s="256"/>
      <c r="J62" s="254"/>
      <c r="K62" s="256"/>
      <c r="L62" s="254"/>
      <c r="M62" s="259"/>
      <c r="N62" s="112"/>
      <c r="O62" s="112"/>
    </row>
    <row r="63" spans="1:15" ht="15" customHeight="1">
      <c r="A63" s="1007"/>
      <c r="B63" s="814" t="s">
        <v>159</v>
      </c>
      <c r="C63" s="111" t="s">
        <v>160</v>
      </c>
      <c r="D63" s="400"/>
      <c r="E63" s="400"/>
      <c r="F63" s="401"/>
      <c r="G63" s="254"/>
      <c r="H63" s="254"/>
      <c r="I63" s="256"/>
      <c r="J63" s="254"/>
      <c r="K63" s="256"/>
      <c r="L63" s="254"/>
      <c r="M63" s="259"/>
      <c r="N63" s="112"/>
      <c r="O63" s="112"/>
    </row>
    <row r="64" spans="1:15">
      <c r="A64" s="1007"/>
      <c r="B64" s="814"/>
      <c r="C64" s="111" t="s">
        <v>74</v>
      </c>
      <c r="D64" s="400"/>
      <c r="E64" s="400"/>
      <c r="F64" s="401"/>
      <c r="G64" s="254"/>
      <c r="H64" s="254"/>
      <c r="I64" s="256"/>
      <c r="J64" s="254"/>
      <c r="K64" s="256"/>
      <c r="L64" s="254"/>
      <c r="M64" s="259"/>
      <c r="N64" s="112"/>
      <c r="O64" s="112"/>
    </row>
    <row r="65" spans="1:15">
      <c r="A65" s="1007"/>
      <c r="B65" s="814"/>
      <c r="C65" s="295" t="s">
        <v>161</v>
      </c>
      <c r="D65" s="400">
        <v>1</v>
      </c>
      <c r="E65" s="400">
        <v>100</v>
      </c>
      <c r="F65" s="401">
        <v>0.81655555555555548</v>
      </c>
      <c r="G65" s="254">
        <v>1.0747126436781609</v>
      </c>
      <c r="H65" s="254">
        <v>1</v>
      </c>
      <c r="I65" s="256">
        <v>1.1666666666666667</v>
      </c>
      <c r="J65" s="254">
        <v>0.12941176470588237</v>
      </c>
      <c r="K65" s="256">
        <v>1.3908045977011494</v>
      </c>
      <c r="L65" s="254">
        <v>0.26506024096385544</v>
      </c>
      <c r="M65" s="259">
        <v>0.34722222222222221</v>
      </c>
      <c r="N65" s="112"/>
      <c r="O65" s="112"/>
    </row>
    <row r="66" spans="1:15" ht="15.75" thickBot="1">
      <c r="A66" s="1026" t="s">
        <v>147</v>
      </c>
      <c r="B66" s="1027"/>
      <c r="C66" s="1027"/>
      <c r="D66" s="406">
        <v>4</v>
      </c>
      <c r="E66" s="406">
        <v>396</v>
      </c>
      <c r="F66" s="407">
        <v>0.88550649867854181</v>
      </c>
      <c r="G66" s="408">
        <v>0.80993788819875778</v>
      </c>
      <c r="H66" s="408">
        <v>1.1666666666666667</v>
      </c>
      <c r="I66" s="408">
        <v>2</v>
      </c>
      <c r="J66" s="408">
        <v>0.76319999999999999</v>
      </c>
      <c r="K66" s="408">
        <v>1.191304347826087</v>
      </c>
      <c r="L66" s="408">
        <v>0.34946236559139787</v>
      </c>
      <c r="M66" s="409">
        <v>0.25968992248062017</v>
      </c>
      <c r="N66" s="112"/>
      <c r="O66" s="112"/>
    </row>
    <row r="67" spans="1:15" ht="30">
      <c r="A67" s="1006" t="s">
        <v>162</v>
      </c>
      <c r="B67" s="331" t="s">
        <v>163</v>
      </c>
      <c r="C67" s="171" t="s">
        <v>164</v>
      </c>
      <c r="D67" s="657"/>
      <c r="E67" s="657"/>
      <c r="F67" s="657"/>
      <c r="G67" s="657"/>
      <c r="H67" s="657"/>
      <c r="I67" s="657"/>
      <c r="J67" s="657"/>
      <c r="K67" s="657"/>
      <c r="L67" s="657"/>
      <c r="M67" s="657"/>
      <c r="N67" s="112"/>
      <c r="O67" s="112"/>
    </row>
    <row r="68" spans="1:15" ht="15" customHeight="1">
      <c r="A68" s="1007"/>
      <c r="B68" s="816" t="s">
        <v>78</v>
      </c>
      <c r="C68" s="295" t="s">
        <v>165</v>
      </c>
      <c r="D68" s="251">
        <v>1</v>
      </c>
      <c r="E68" s="251">
        <v>60</v>
      </c>
      <c r="F68" s="248">
        <v>0.96869772998805259</v>
      </c>
      <c r="G68" s="254">
        <v>0.81666666666666665</v>
      </c>
      <c r="H68" s="254">
        <v>1</v>
      </c>
      <c r="I68" s="256">
        <v>0.75</v>
      </c>
      <c r="J68" s="254">
        <v>1</v>
      </c>
      <c r="K68" s="256">
        <v>1.0111111111111111</v>
      </c>
      <c r="L68" s="254">
        <v>0.38285714285714284</v>
      </c>
      <c r="M68" s="259">
        <v>0.38636363636363635</v>
      </c>
      <c r="N68" s="112"/>
      <c r="O68" s="112"/>
    </row>
    <row r="69" spans="1:15">
      <c r="A69" s="1007"/>
      <c r="B69" s="986"/>
      <c r="C69" s="111" t="s">
        <v>80</v>
      </c>
      <c r="D69" s="400"/>
      <c r="E69" s="400"/>
      <c r="F69" s="401"/>
      <c r="G69" s="254"/>
      <c r="H69" s="254"/>
      <c r="I69" s="256"/>
      <c r="J69" s="254"/>
      <c r="K69" s="256"/>
      <c r="L69" s="254"/>
      <c r="M69" s="259"/>
      <c r="N69" s="112"/>
      <c r="O69" s="112"/>
    </row>
    <row r="70" spans="1:15">
      <c r="A70" s="1007"/>
      <c r="B70" s="997" t="s">
        <v>81</v>
      </c>
      <c r="C70" s="111" t="s">
        <v>82</v>
      </c>
      <c r="D70" s="657"/>
      <c r="E70" s="657"/>
      <c r="F70" s="657"/>
      <c r="G70" s="657"/>
      <c r="H70" s="657"/>
      <c r="I70" s="657"/>
      <c r="J70" s="657"/>
      <c r="K70" s="657"/>
      <c r="L70" s="657"/>
      <c r="M70" s="657"/>
      <c r="N70" s="112"/>
      <c r="O70" s="112"/>
    </row>
    <row r="71" spans="1:15">
      <c r="A71" s="1007"/>
      <c r="B71" s="997"/>
      <c r="C71" s="111" t="s">
        <v>83</v>
      </c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112"/>
      <c r="O71" s="112"/>
    </row>
    <row r="72" spans="1:15">
      <c r="A72" s="1007"/>
      <c r="B72" s="996" t="s">
        <v>84</v>
      </c>
      <c r="C72" s="111" t="s">
        <v>85</v>
      </c>
      <c r="D72" s="657"/>
      <c r="E72" s="657"/>
      <c r="F72" s="657"/>
      <c r="G72" s="657"/>
      <c r="H72" s="657"/>
      <c r="I72" s="657"/>
      <c r="J72" s="657"/>
      <c r="K72" s="657"/>
      <c r="L72" s="657"/>
      <c r="M72" s="657"/>
      <c r="N72" s="112"/>
      <c r="O72" s="112"/>
    </row>
    <row r="73" spans="1:15">
      <c r="A73" s="1007"/>
      <c r="B73" s="996"/>
      <c r="C73" s="111" t="s">
        <v>86</v>
      </c>
      <c r="D73" s="657"/>
      <c r="E73" s="657"/>
      <c r="F73" s="657"/>
      <c r="G73" s="657"/>
      <c r="H73" s="657"/>
      <c r="I73" s="657"/>
      <c r="J73" s="657"/>
      <c r="K73" s="657"/>
      <c r="L73" s="657"/>
      <c r="M73" s="657"/>
      <c r="N73" s="112"/>
      <c r="O73" s="112"/>
    </row>
    <row r="74" spans="1:15">
      <c r="A74" s="1007"/>
      <c r="B74" s="997" t="s">
        <v>87</v>
      </c>
      <c r="C74" s="111" t="s">
        <v>88</v>
      </c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112"/>
      <c r="O74" s="112"/>
    </row>
    <row r="75" spans="1:15">
      <c r="A75" s="1007"/>
      <c r="B75" s="997"/>
      <c r="C75" s="111" t="s">
        <v>89</v>
      </c>
      <c r="D75" s="657"/>
      <c r="E75" s="657"/>
      <c r="F75" s="657"/>
      <c r="G75" s="657"/>
      <c r="H75" s="657"/>
      <c r="I75" s="657"/>
      <c r="J75" s="657"/>
      <c r="K75" s="657"/>
      <c r="L75" s="657"/>
      <c r="M75" s="657"/>
      <c r="N75" s="112"/>
      <c r="O75" s="112"/>
    </row>
    <row r="76" spans="1:15">
      <c r="A76" s="1007"/>
      <c r="B76" s="997"/>
      <c r="C76" s="111" t="s">
        <v>90</v>
      </c>
      <c r="D76" s="657"/>
      <c r="E76" s="657"/>
      <c r="F76" s="657"/>
      <c r="G76" s="657"/>
      <c r="H76" s="657"/>
      <c r="I76" s="657"/>
      <c r="J76" s="657"/>
      <c r="K76" s="657"/>
      <c r="L76" s="657"/>
      <c r="M76" s="657"/>
      <c r="N76" s="112"/>
      <c r="O76" s="112"/>
    </row>
    <row r="77" spans="1:15">
      <c r="A77" s="1007"/>
      <c r="B77" s="997"/>
      <c r="C77" s="111" t="s">
        <v>166</v>
      </c>
      <c r="D77" s="657"/>
      <c r="E77" s="657"/>
      <c r="F77" s="657"/>
      <c r="G77" s="657"/>
      <c r="H77" s="657"/>
      <c r="I77" s="657"/>
      <c r="J77" s="657"/>
      <c r="K77" s="657"/>
      <c r="L77" s="657"/>
      <c r="M77" s="657"/>
      <c r="N77" s="112"/>
      <c r="O77" s="112"/>
    </row>
    <row r="78" spans="1:15">
      <c r="A78" s="1007"/>
      <c r="B78" s="997" t="s">
        <v>167</v>
      </c>
      <c r="C78" s="111" t="s">
        <v>93</v>
      </c>
      <c r="D78" s="657"/>
      <c r="E78" s="657"/>
      <c r="F78" s="657"/>
      <c r="G78" s="657"/>
      <c r="H78" s="657"/>
      <c r="I78" s="657"/>
      <c r="J78" s="657"/>
      <c r="K78" s="657"/>
      <c r="L78" s="657"/>
      <c r="M78" s="657"/>
      <c r="N78" s="112"/>
      <c r="O78" s="112"/>
    </row>
    <row r="79" spans="1:15">
      <c r="A79" s="1007"/>
      <c r="B79" s="997"/>
      <c r="C79" s="111" t="s">
        <v>168</v>
      </c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112"/>
      <c r="O79" s="112"/>
    </row>
    <row r="80" spans="1:15">
      <c r="A80" s="1007"/>
      <c r="B80" s="997"/>
      <c r="C80" s="111" t="s">
        <v>169</v>
      </c>
      <c r="D80" s="657"/>
      <c r="E80" s="657"/>
      <c r="F80" s="657"/>
      <c r="G80" s="657"/>
      <c r="H80" s="657"/>
      <c r="I80" s="657"/>
      <c r="J80" s="657"/>
      <c r="K80" s="657"/>
      <c r="L80" s="657"/>
      <c r="M80" s="657"/>
      <c r="N80" s="112"/>
      <c r="O80" s="112"/>
    </row>
    <row r="81" spans="1:15">
      <c r="A81" s="1007"/>
      <c r="B81" s="807" t="s">
        <v>170</v>
      </c>
      <c r="C81" s="111" t="s">
        <v>171</v>
      </c>
      <c r="D81" s="400"/>
      <c r="E81" s="400"/>
      <c r="F81" s="401"/>
      <c r="G81" s="254"/>
      <c r="H81" s="254"/>
      <c r="I81" s="256"/>
      <c r="J81" s="254"/>
      <c r="K81" s="256"/>
      <c r="L81" s="254"/>
      <c r="M81" s="259"/>
      <c r="N81" s="112"/>
      <c r="O81" s="112"/>
    </row>
    <row r="82" spans="1:15">
      <c r="A82" s="1007"/>
      <c r="B82" s="807"/>
      <c r="C82" s="295" t="s">
        <v>172</v>
      </c>
      <c r="D82" s="400">
        <v>1</v>
      </c>
      <c r="E82" s="400">
        <v>50</v>
      </c>
      <c r="F82" s="401">
        <v>0.93787096774193557</v>
      </c>
      <c r="G82" s="254">
        <v>1.0895522388059702</v>
      </c>
      <c r="H82" s="254">
        <v>1</v>
      </c>
      <c r="I82" s="256">
        <v>0.625</v>
      </c>
      <c r="J82" s="254">
        <v>1</v>
      </c>
      <c r="K82" s="256">
        <v>1.3731343283582089</v>
      </c>
      <c r="L82" s="254">
        <v>0.39855072463768115</v>
      </c>
      <c r="M82" s="259">
        <v>1.1200000000000001</v>
      </c>
      <c r="N82" s="112"/>
      <c r="O82" s="112"/>
    </row>
    <row r="83" spans="1:15">
      <c r="A83" s="1007"/>
      <c r="B83" s="807"/>
      <c r="C83" s="111" t="s">
        <v>173</v>
      </c>
      <c r="D83" s="400"/>
      <c r="E83" s="400"/>
      <c r="F83" s="401"/>
      <c r="G83" s="254"/>
      <c r="H83" s="254"/>
      <c r="I83" s="256"/>
      <c r="J83" s="254"/>
      <c r="K83" s="256"/>
      <c r="L83" s="254"/>
      <c r="M83" s="259"/>
      <c r="N83" s="112"/>
      <c r="O83" s="112"/>
    </row>
    <row r="84" spans="1:15" ht="15.75" thickBot="1">
      <c r="A84" s="1026" t="s">
        <v>147</v>
      </c>
      <c r="B84" s="1027"/>
      <c r="C84" s="1027"/>
      <c r="D84" s="406">
        <v>2</v>
      </c>
      <c r="E84" s="406">
        <v>110</v>
      </c>
      <c r="F84" s="407">
        <v>0.95468556533072668</v>
      </c>
      <c r="G84" s="408">
        <v>0.93312101910828027</v>
      </c>
      <c r="H84" s="408">
        <v>1</v>
      </c>
      <c r="I84" s="408">
        <v>0.66666666666666663</v>
      </c>
      <c r="J84" s="408">
        <v>1</v>
      </c>
      <c r="K84" s="407">
        <v>1.1656050955414012</v>
      </c>
      <c r="L84" s="408">
        <v>0.38977635782747605</v>
      </c>
      <c r="M84" s="409">
        <v>0.65217391304347827</v>
      </c>
      <c r="N84" s="112"/>
      <c r="O84" s="112"/>
    </row>
    <row r="85" spans="1:15" ht="15.75" hidden="1" customHeight="1">
      <c r="A85" s="1000" t="s">
        <v>174</v>
      </c>
      <c r="B85" s="1005" t="s">
        <v>100</v>
      </c>
      <c r="C85" s="171" t="s">
        <v>101</v>
      </c>
      <c r="D85" s="657"/>
      <c r="E85" s="657"/>
      <c r="F85" s="657"/>
      <c r="G85" s="657"/>
      <c r="H85" s="657"/>
      <c r="I85" s="657"/>
      <c r="J85" s="657"/>
      <c r="K85" s="657"/>
      <c r="L85" s="657"/>
      <c r="M85" s="657"/>
      <c r="N85" s="112"/>
      <c r="O85" s="112"/>
    </row>
    <row r="86" spans="1:15" ht="15.75" hidden="1" customHeight="1">
      <c r="A86" s="1001"/>
      <c r="B86" s="997"/>
      <c r="C86" s="111" t="s">
        <v>102</v>
      </c>
      <c r="D86" s="657"/>
      <c r="E86" s="657"/>
      <c r="F86" s="657"/>
      <c r="G86" s="657"/>
      <c r="H86" s="657"/>
      <c r="I86" s="657"/>
      <c r="J86" s="657"/>
      <c r="K86" s="657"/>
      <c r="L86" s="657"/>
      <c r="M86" s="657"/>
      <c r="N86" s="112"/>
      <c r="O86" s="112"/>
    </row>
    <row r="87" spans="1:15" ht="15.75" hidden="1" customHeight="1">
      <c r="A87" s="1001"/>
      <c r="B87" s="997"/>
      <c r="C87" s="111" t="s">
        <v>103</v>
      </c>
      <c r="D87" s="657"/>
      <c r="E87" s="657"/>
      <c r="F87" s="657"/>
      <c r="G87" s="657"/>
      <c r="H87" s="657"/>
      <c r="I87" s="657"/>
      <c r="J87" s="657"/>
      <c r="K87" s="657"/>
      <c r="L87" s="657"/>
      <c r="M87" s="657"/>
      <c r="N87" s="112"/>
      <c r="O87" s="112"/>
    </row>
    <row r="88" spans="1:15" ht="15.75" hidden="1" customHeight="1">
      <c r="A88" s="1001"/>
      <c r="B88" s="330" t="s">
        <v>104</v>
      </c>
      <c r="C88" s="111" t="s">
        <v>105</v>
      </c>
      <c r="D88" s="657"/>
      <c r="E88" s="657"/>
      <c r="F88" s="657"/>
      <c r="G88" s="657"/>
      <c r="H88" s="657"/>
      <c r="I88" s="657"/>
      <c r="J88" s="657"/>
      <c r="K88" s="657"/>
      <c r="L88" s="657"/>
      <c r="M88" s="657"/>
      <c r="N88" s="112"/>
      <c r="O88" s="112"/>
    </row>
    <row r="89" spans="1:15" ht="15.75" hidden="1" customHeight="1">
      <c r="A89" s="1001"/>
      <c r="B89" s="997" t="s">
        <v>175</v>
      </c>
      <c r="C89" s="111" t="s">
        <v>107</v>
      </c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112"/>
      <c r="O89" s="112"/>
    </row>
    <row r="90" spans="1:15" ht="15.75" hidden="1" customHeight="1">
      <c r="A90" s="1001"/>
      <c r="B90" s="997"/>
      <c r="C90" s="111" t="s">
        <v>108</v>
      </c>
      <c r="D90" s="657"/>
      <c r="E90" s="657"/>
      <c r="F90" s="657"/>
      <c r="G90" s="657"/>
      <c r="H90" s="657"/>
      <c r="I90" s="657"/>
      <c r="J90" s="657"/>
      <c r="K90" s="657"/>
      <c r="L90" s="657"/>
      <c r="M90" s="657"/>
      <c r="N90" s="112"/>
      <c r="O90" s="112"/>
    </row>
    <row r="91" spans="1:15" ht="15.75" hidden="1" customHeight="1">
      <c r="A91" s="1001"/>
      <c r="B91" s="997"/>
      <c r="C91" s="111" t="s">
        <v>176</v>
      </c>
      <c r="D91" s="657"/>
      <c r="E91" s="657"/>
      <c r="F91" s="657"/>
      <c r="G91" s="657"/>
      <c r="H91" s="657"/>
      <c r="I91" s="657"/>
      <c r="J91" s="657"/>
      <c r="K91" s="657"/>
      <c r="L91" s="657"/>
      <c r="M91" s="657"/>
      <c r="N91" s="112"/>
      <c r="O91" s="112"/>
    </row>
    <row r="92" spans="1:15" ht="15.75" hidden="1" customHeight="1" thickBot="1">
      <c r="A92" s="1026" t="s">
        <v>147</v>
      </c>
      <c r="B92" s="1027"/>
      <c r="C92" s="1027"/>
      <c r="D92" s="398">
        <v>0</v>
      </c>
      <c r="E92" s="398">
        <v>0</v>
      </c>
      <c r="F92" s="398"/>
      <c r="G92" s="398"/>
      <c r="H92" s="398"/>
      <c r="I92" s="398"/>
      <c r="J92" s="398"/>
      <c r="K92" s="398"/>
      <c r="L92" s="398"/>
      <c r="M92" s="398"/>
      <c r="N92" s="112"/>
      <c r="O92" s="112"/>
    </row>
    <row r="93" spans="1:15">
      <c r="A93" s="1006" t="s">
        <v>177</v>
      </c>
      <c r="B93" s="1002" t="s">
        <v>110</v>
      </c>
      <c r="C93" s="171" t="s">
        <v>111</v>
      </c>
      <c r="D93" s="657"/>
      <c r="E93" s="657"/>
      <c r="F93" s="657"/>
      <c r="G93" s="657"/>
      <c r="H93" s="657"/>
      <c r="I93" s="657"/>
      <c r="J93" s="657"/>
      <c r="K93" s="657"/>
      <c r="L93" s="657"/>
      <c r="M93" s="657"/>
      <c r="N93" s="112"/>
      <c r="O93" s="112"/>
    </row>
    <row r="94" spans="1:15">
      <c r="A94" s="1007"/>
      <c r="B94" s="996"/>
      <c r="C94" s="111" t="s">
        <v>112</v>
      </c>
      <c r="D94" s="657"/>
      <c r="E94" s="657"/>
      <c r="F94" s="657"/>
      <c r="G94" s="657"/>
      <c r="H94" s="657"/>
      <c r="I94" s="657"/>
      <c r="J94" s="657"/>
      <c r="K94" s="657"/>
      <c r="L94" s="657"/>
      <c r="M94" s="657"/>
      <c r="N94" s="112"/>
      <c r="O94" s="112"/>
    </row>
    <row r="95" spans="1:15">
      <c r="A95" s="1007"/>
      <c r="B95" s="996"/>
      <c r="C95" s="111" t="s">
        <v>178</v>
      </c>
      <c r="D95" s="657"/>
      <c r="E95" s="657"/>
      <c r="F95" s="657"/>
      <c r="G95" s="657"/>
      <c r="H95" s="657"/>
      <c r="I95" s="657"/>
      <c r="J95" s="657"/>
      <c r="K95" s="657"/>
      <c r="L95" s="657"/>
      <c r="M95" s="657"/>
      <c r="N95" s="112"/>
      <c r="O95" s="112"/>
    </row>
    <row r="96" spans="1:15" ht="15" customHeight="1">
      <c r="A96" s="1007"/>
      <c r="B96" s="996" t="s">
        <v>114</v>
      </c>
      <c r="C96" s="111" t="s">
        <v>179</v>
      </c>
      <c r="D96" s="657"/>
      <c r="E96" s="657"/>
      <c r="F96" s="657"/>
      <c r="G96" s="657"/>
      <c r="H96" s="657"/>
      <c r="I96" s="657"/>
      <c r="J96" s="657"/>
      <c r="K96" s="657"/>
      <c r="L96" s="657"/>
      <c r="M96" s="657"/>
      <c r="N96" s="112"/>
      <c r="O96" s="112"/>
    </row>
    <row r="97" spans="1:110">
      <c r="A97" s="1007"/>
      <c r="B97" s="996"/>
      <c r="C97" s="111" t="s">
        <v>116</v>
      </c>
      <c r="D97" s="657"/>
      <c r="E97" s="657"/>
      <c r="F97" s="657"/>
      <c r="G97" s="657"/>
      <c r="H97" s="657"/>
      <c r="I97" s="657"/>
      <c r="J97" s="657"/>
      <c r="K97" s="657"/>
      <c r="L97" s="657"/>
      <c r="M97" s="657"/>
      <c r="N97" s="112"/>
      <c r="O97" s="112"/>
    </row>
    <row r="98" spans="1:110">
      <c r="A98" s="1007"/>
      <c r="B98" s="996"/>
      <c r="C98" s="111" t="s">
        <v>117</v>
      </c>
      <c r="D98" s="657"/>
      <c r="E98" s="657"/>
      <c r="F98" s="657"/>
      <c r="G98" s="657"/>
      <c r="H98" s="657"/>
      <c r="I98" s="657"/>
      <c r="J98" s="657"/>
      <c r="K98" s="657"/>
      <c r="L98" s="657"/>
      <c r="M98" s="657"/>
      <c r="N98" s="112"/>
      <c r="O98" s="112"/>
    </row>
    <row r="99" spans="1:110">
      <c r="A99" s="1007"/>
      <c r="B99" s="997" t="s">
        <v>180</v>
      </c>
      <c r="C99" s="111" t="s">
        <v>181</v>
      </c>
      <c r="D99" s="657"/>
      <c r="E99" s="657"/>
      <c r="F99" s="657"/>
      <c r="G99" s="657"/>
      <c r="H99" s="657"/>
      <c r="I99" s="657"/>
      <c r="J99" s="657"/>
      <c r="K99" s="657"/>
      <c r="L99" s="657"/>
      <c r="M99" s="657"/>
      <c r="N99" s="112"/>
      <c r="O99" s="112"/>
    </row>
    <row r="100" spans="1:110">
      <c r="A100" s="1007"/>
      <c r="B100" s="997"/>
      <c r="C100" s="111" t="s">
        <v>120</v>
      </c>
      <c r="D100" s="657"/>
      <c r="E100" s="657"/>
      <c r="F100" s="657"/>
      <c r="G100" s="657"/>
      <c r="H100" s="657"/>
      <c r="I100" s="657"/>
      <c r="J100" s="657"/>
      <c r="K100" s="657"/>
      <c r="L100" s="657"/>
      <c r="M100" s="657"/>
      <c r="N100" s="112"/>
      <c r="O100" s="112"/>
    </row>
    <row r="101" spans="1:110">
      <c r="A101" s="1007"/>
      <c r="B101" s="997" t="s">
        <v>121</v>
      </c>
      <c r="C101" s="111" t="s">
        <v>182</v>
      </c>
      <c r="D101" s="657"/>
      <c r="E101" s="657"/>
      <c r="F101" s="657"/>
      <c r="G101" s="657"/>
      <c r="H101" s="657"/>
      <c r="I101" s="657"/>
      <c r="J101" s="657"/>
      <c r="K101" s="657"/>
      <c r="L101" s="657"/>
      <c r="M101" s="657"/>
      <c r="N101" s="112"/>
      <c r="O101" s="112"/>
    </row>
    <row r="102" spans="1:110">
      <c r="A102" s="1007"/>
      <c r="B102" s="997"/>
      <c r="C102" s="111" t="s">
        <v>183</v>
      </c>
      <c r="D102" s="657"/>
      <c r="E102" s="657"/>
      <c r="F102" s="657"/>
      <c r="G102" s="657"/>
      <c r="H102" s="657"/>
      <c r="I102" s="657"/>
      <c r="J102" s="657"/>
      <c r="K102" s="657"/>
      <c r="L102" s="657"/>
      <c r="M102" s="657"/>
      <c r="N102" s="112"/>
      <c r="O102" s="112"/>
    </row>
    <row r="103" spans="1:110">
      <c r="A103" s="1007"/>
      <c r="B103" s="997" t="s">
        <v>124</v>
      </c>
      <c r="C103" s="111" t="s">
        <v>125</v>
      </c>
      <c r="D103" s="657"/>
      <c r="E103" s="657"/>
      <c r="F103" s="657"/>
      <c r="G103" s="657"/>
      <c r="H103" s="657"/>
      <c r="I103" s="657"/>
      <c r="J103" s="657"/>
      <c r="K103" s="657"/>
      <c r="L103" s="657"/>
      <c r="M103" s="657"/>
      <c r="N103" s="112"/>
      <c r="O103" s="112"/>
    </row>
    <row r="104" spans="1:110">
      <c r="A104" s="1007"/>
      <c r="B104" s="997"/>
      <c r="C104" s="111" t="s">
        <v>126</v>
      </c>
      <c r="D104" s="657"/>
      <c r="E104" s="657"/>
      <c r="F104" s="657"/>
      <c r="G104" s="657"/>
      <c r="H104" s="657"/>
      <c r="I104" s="657"/>
      <c r="J104" s="657"/>
      <c r="K104" s="657"/>
      <c r="L104" s="657"/>
      <c r="M104" s="657"/>
      <c r="N104" s="112"/>
      <c r="O104" s="112"/>
    </row>
    <row r="105" spans="1:110">
      <c r="A105" s="1007"/>
      <c r="B105" s="814" t="s">
        <v>127</v>
      </c>
      <c r="C105" s="111" t="s">
        <v>128</v>
      </c>
      <c r="D105" s="400"/>
      <c r="E105" s="400"/>
      <c r="F105" s="401"/>
      <c r="G105" s="254"/>
      <c r="H105" s="254"/>
      <c r="I105" s="256"/>
      <c r="J105" s="254"/>
      <c r="K105" s="256"/>
      <c r="L105" s="254"/>
      <c r="M105" s="259"/>
      <c r="N105" s="112"/>
      <c r="O105" s="112"/>
    </row>
    <row r="106" spans="1:110">
      <c r="A106" s="1007"/>
      <c r="B106" s="814"/>
      <c r="C106" s="111" t="s">
        <v>129</v>
      </c>
      <c r="D106" s="400"/>
      <c r="E106" s="400"/>
      <c r="F106" s="401"/>
      <c r="G106" s="254"/>
      <c r="H106" s="254"/>
      <c r="I106" s="256"/>
      <c r="J106" s="254"/>
      <c r="K106" s="256"/>
      <c r="L106" s="254"/>
      <c r="M106" s="259"/>
      <c r="N106" s="112"/>
      <c r="O106" s="112"/>
    </row>
    <row r="107" spans="1:110">
      <c r="A107" s="1007"/>
      <c r="B107" s="814"/>
      <c r="C107" s="295" t="s">
        <v>184</v>
      </c>
      <c r="D107" s="252">
        <v>1</v>
      </c>
      <c r="E107" s="251">
        <v>80</v>
      </c>
      <c r="F107" s="248">
        <v>0.65814068100358414</v>
      </c>
      <c r="G107" s="254">
        <v>0.34782608695652173</v>
      </c>
      <c r="H107" s="254">
        <v>1</v>
      </c>
      <c r="I107" s="256"/>
      <c r="J107" s="254">
        <v>3.1645569620253167E-2</v>
      </c>
      <c r="K107" s="257">
        <v>1.3739130434782609</v>
      </c>
      <c r="L107" s="254">
        <v>0.28155339805825241</v>
      </c>
      <c r="M107" s="259">
        <v>6.25E-2</v>
      </c>
      <c r="N107" s="112"/>
      <c r="O107" s="112"/>
    </row>
    <row r="108" spans="1:110">
      <c r="A108" s="1028" t="s">
        <v>147</v>
      </c>
      <c r="B108" s="995"/>
      <c r="C108" s="995"/>
      <c r="D108" s="398">
        <v>1</v>
      </c>
      <c r="E108" s="398">
        <v>80</v>
      </c>
      <c r="F108" s="410">
        <v>0.65814068100358414</v>
      </c>
      <c r="G108" s="411">
        <v>0.34782608695652173</v>
      </c>
      <c r="H108" s="411">
        <v>1</v>
      </c>
      <c r="I108" s="411"/>
      <c r="J108" s="411">
        <v>3.1645569620253167E-2</v>
      </c>
      <c r="K108" s="410">
        <v>1.3739130434782609</v>
      </c>
      <c r="L108" s="411">
        <v>0.28155339805825241</v>
      </c>
      <c r="M108" s="412">
        <v>6.25E-2</v>
      </c>
      <c r="N108" s="112"/>
      <c r="O108" s="112"/>
    </row>
    <row r="109" spans="1:110" ht="15.75" thickBot="1">
      <c r="A109" s="1003" t="s">
        <v>185</v>
      </c>
      <c r="B109" s="1004"/>
      <c r="C109" s="1004"/>
      <c r="D109" s="413">
        <v>9</v>
      </c>
      <c r="E109" s="413">
        <v>756</v>
      </c>
      <c r="F109" s="403">
        <v>0.88677912423432137</v>
      </c>
      <c r="G109" s="404">
        <v>0.8609946075494308</v>
      </c>
      <c r="H109" s="404">
        <v>1.0909090909090908</v>
      </c>
      <c r="I109" s="404">
        <v>2.1904761904761907</v>
      </c>
      <c r="J109" s="404">
        <v>0.77464788732394363</v>
      </c>
      <c r="K109" s="403">
        <v>1.1881366087477532</v>
      </c>
      <c r="L109" s="404">
        <v>0.36890524379024842</v>
      </c>
      <c r="M109" s="405">
        <v>0.39292730844793711</v>
      </c>
      <c r="N109" s="112"/>
      <c r="O109" s="112"/>
    </row>
    <row r="110" spans="1:110" s="2" customFormat="1">
      <c r="A110" s="566" t="s">
        <v>186</v>
      </c>
      <c r="B110" s="475" t="s">
        <v>413</v>
      </c>
      <c r="C110" s="11"/>
      <c r="D110" s="11"/>
      <c r="E110" s="11"/>
      <c r="F110" s="8"/>
      <c r="G110" s="112"/>
      <c r="H110" s="112"/>
      <c r="I110" s="112"/>
      <c r="J110" s="112"/>
      <c r="K110" s="112"/>
      <c r="L110" s="112"/>
      <c r="M110" s="112"/>
      <c r="N110" s="112"/>
      <c r="O110" s="112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</row>
    <row r="111" spans="1:110" s="276" customFormat="1">
      <c r="A111" s="182" t="s">
        <v>329</v>
      </c>
      <c r="B111" s="476" t="s">
        <v>371</v>
      </c>
      <c r="C111" s="181"/>
      <c r="D111" s="181"/>
      <c r="E111" s="181"/>
      <c r="F111" s="193"/>
      <c r="G111" s="181"/>
      <c r="H111" s="181"/>
      <c r="I111" s="181"/>
      <c r="J111" s="181"/>
      <c r="K111" s="181"/>
      <c r="L111" s="112"/>
      <c r="M111" s="112"/>
      <c r="N111" s="112"/>
      <c r="O111" s="112"/>
    </row>
    <row r="112" spans="1:110">
      <c r="A112" s="112" t="s">
        <v>372</v>
      </c>
      <c r="B112" s="112"/>
      <c r="C112" s="112"/>
      <c r="D112" s="112"/>
      <c r="E112" s="112"/>
      <c r="F112" s="723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1:15">
      <c r="A113" s="112"/>
      <c r="B113" s="112"/>
      <c r="C113" s="112"/>
      <c r="D113" s="112"/>
      <c r="E113" s="112"/>
      <c r="F113" s="723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1:15">
      <c r="A114" s="112"/>
      <c r="B114" s="112"/>
      <c r="C114" s="112"/>
      <c r="D114" s="112"/>
      <c r="E114" s="112"/>
      <c r="F114" s="723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1:15">
      <c r="A115" s="112"/>
      <c r="B115" s="112"/>
      <c r="C115" s="112"/>
      <c r="D115" s="112"/>
      <c r="E115" s="112"/>
      <c r="F115" s="723"/>
      <c r="G115" s="112"/>
      <c r="H115" s="112"/>
      <c r="I115" s="112"/>
      <c r="J115" s="112"/>
      <c r="K115" s="112"/>
      <c r="L115" s="112"/>
      <c r="M115" s="112"/>
      <c r="N115" s="112"/>
      <c r="O115" s="112"/>
    </row>
  </sheetData>
  <mergeCells count="61">
    <mergeCell ref="A1:M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K3:K4"/>
    <mergeCell ref="L3:L4"/>
    <mergeCell ref="M3:M4"/>
    <mergeCell ref="B103:B104"/>
    <mergeCell ref="A2:M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6"/>
  <sheetViews>
    <sheetView zoomScale="75" zoomScaleNormal="75" workbookViewId="0">
      <pane xSplit="3" ySplit="5" topLeftCell="D84" activePane="bottomRight" state="frozen"/>
      <selection activeCell="M66" sqref="M66"/>
      <selection pane="topRight" activeCell="M66" sqref="M66"/>
      <selection pane="bottomLeft" activeCell="M66" sqref="M66"/>
      <selection pane="bottomRight" activeCell="G35" sqref="G35"/>
    </sheetView>
  </sheetViews>
  <sheetFormatPr defaultRowHeight="1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4" style="3" customWidth="1"/>
    <col min="10" max="10" width="21.140625" style="3" customWidth="1"/>
  </cols>
  <sheetData>
    <row r="1" spans="1:13" s="31" customFormat="1" ht="20.100000000000001" customHeight="1">
      <c r="A1" s="1033" t="s">
        <v>408</v>
      </c>
      <c r="B1" s="1034"/>
      <c r="C1" s="1034"/>
      <c r="D1" s="1034"/>
      <c r="E1" s="1034"/>
      <c r="F1" s="1034"/>
      <c r="G1" s="1034"/>
      <c r="H1" s="1034"/>
      <c r="I1" s="1034"/>
      <c r="J1" s="1034"/>
      <c r="K1" s="730"/>
      <c r="L1" s="730"/>
    </row>
    <row r="2" spans="1:13" ht="31.5" customHeight="1">
      <c r="A2" s="1038" t="s">
        <v>305</v>
      </c>
      <c r="B2" s="1038"/>
      <c r="C2" s="1038"/>
      <c r="D2" s="1038"/>
      <c r="E2" s="1038"/>
      <c r="F2" s="1038"/>
      <c r="G2" s="1038"/>
      <c r="H2" s="1038"/>
      <c r="I2" s="1038"/>
      <c r="J2" s="1038"/>
      <c r="K2" s="112"/>
      <c r="L2" s="112"/>
    </row>
    <row r="3" spans="1:13" ht="39" customHeight="1">
      <c r="A3" s="1036" t="s">
        <v>141</v>
      </c>
      <c r="B3" s="1036" t="s">
        <v>1</v>
      </c>
      <c r="C3" s="1036" t="s">
        <v>2</v>
      </c>
      <c r="D3" s="1035" t="s">
        <v>298</v>
      </c>
      <c r="E3" s="1037" t="s">
        <v>299</v>
      </c>
      <c r="F3" s="1035" t="s">
        <v>234</v>
      </c>
      <c r="G3" s="853" t="s">
        <v>306</v>
      </c>
      <c r="H3" s="853" t="s">
        <v>307</v>
      </c>
      <c r="I3" s="853" t="s">
        <v>308</v>
      </c>
      <c r="J3" s="853" t="s">
        <v>324</v>
      </c>
      <c r="K3" s="112"/>
      <c r="L3" s="112"/>
    </row>
    <row r="4" spans="1:13" ht="32.25" customHeight="1">
      <c r="A4" s="1036"/>
      <c r="B4" s="1036"/>
      <c r="C4" s="1036"/>
      <c r="D4" s="1035"/>
      <c r="E4" s="1037"/>
      <c r="F4" s="1035"/>
      <c r="G4" s="853"/>
      <c r="H4" s="853"/>
      <c r="I4" s="853"/>
      <c r="J4" s="853"/>
      <c r="K4" s="112"/>
      <c r="L4" s="112"/>
    </row>
    <row r="5" spans="1:13" ht="42.75" customHeight="1">
      <c r="A5" s="1036"/>
      <c r="B5" s="1036"/>
      <c r="C5" s="1036"/>
      <c r="D5" s="1035"/>
      <c r="E5" s="1037"/>
      <c r="F5" s="1035"/>
      <c r="G5" s="853"/>
      <c r="H5" s="853"/>
      <c r="I5" s="853"/>
      <c r="J5" s="853"/>
      <c r="K5" s="112"/>
      <c r="L5" s="112"/>
    </row>
    <row r="6" spans="1:13" ht="15.75">
      <c r="A6" s="897" t="s">
        <v>143</v>
      </c>
      <c r="B6" s="897" t="s">
        <v>4</v>
      </c>
      <c r="C6" s="26" t="s">
        <v>5</v>
      </c>
      <c r="D6" s="138"/>
      <c r="E6" s="138"/>
      <c r="F6" s="467"/>
      <c r="G6" s="467"/>
      <c r="H6" s="467"/>
      <c r="I6" s="467"/>
      <c r="J6" s="467"/>
      <c r="K6" s="112"/>
      <c r="L6" s="112"/>
    </row>
    <row r="7" spans="1:13" ht="15.75">
      <c r="A7" s="897"/>
      <c r="B7" s="897"/>
      <c r="C7" s="26" t="s">
        <v>6</v>
      </c>
      <c r="D7" s="138"/>
      <c r="E7" s="138"/>
      <c r="F7" s="467"/>
      <c r="G7" s="467"/>
      <c r="H7" s="467"/>
      <c r="I7" s="467"/>
      <c r="J7" s="467"/>
      <c r="K7" s="112"/>
      <c r="L7" s="112"/>
    </row>
    <row r="8" spans="1:13" ht="15.75">
      <c r="A8" s="897"/>
      <c r="B8" s="897" t="s">
        <v>7</v>
      </c>
      <c r="C8" s="26" t="s">
        <v>8</v>
      </c>
      <c r="D8" s="138"/>
      <c r="E8" s="138"/>
      <c r="F8" s="467"/>
      <c r="G8" s="467"/>
      <c r="H8" s="467"/>
      <c r="I8" s="467"/>
      <c r="J8" s="467"/>
      <c r="K8" s="112"/>
      <c r="L8" s="112"/>
    </row>
    <row r="9" spans="1:13" ht="15.75">
      <c r="A9" s="897"/>
      <c r="B9" s="897"/>
      <c r="C9" s="26" t="s">
        <v>9</v>
      </c>
      <c r="D9" s="138"/>
      <c r="E9" s="138"/>
      <c r="F9" s="467"/>
      <c r="G9" s="467"/>
      <c r="H9" s="467"/>
      <c r="I9" s="467"/>
      <c r="J9" s="467"/>
      <c r="K9" s="112"/>
      <c r="L9" s="112"/>
    </row>
    <row r="10" spans="1:13" ht="15.75">
      <c r="A10" s="897"/>
      <c r="B10" s="897"/>
      <c r="C10" s="26" t="s">
        <v>10</v>
      </c>
      <c r="D10" s="138"/>
      <c r="E10" s="138"/>
      <c r="F10" s="467"/>
      <c r="G10" s="467"/>
      <c r="H10" s="467"/>
      <c r="I10" s="467"/>
      <c r="J10" s="467"/>
      <c r="K10" s="112"/>
      <c r="L10" s="112"/>
    </row>
    <row r="11" spans="1:13" ht="15.75">
      <c r="A11" s="897"/>
      <c r="B11" s="866" t="s">
        <v>11</v>
      </c>
      <c r="C11" s="26" t="s">
        <v>144</v>
      </c>
      <c r="D11" s="138"/>
      <c r="E11" s="138"/>
      <c r="F11" s="467"/>
      <c r="G11" s="467"/>
      <c r="H11" s="467"/>
      <c r="I11" s="467"/>
      <c r="J11" s="467"/>
      <c r="K11" s="112"/>
      <c r="L11" s="112"/>
    </row>
    <row r="12" spans="1:13" ht="15.75">
      <c r="A12" s="897"/>
      <c r="B12" s="866"/>
      <c r="C12" s="26" t="s">
        <v>145</v>
      </c>
      <c r="D12" s="138"/>
      <c r="E12" s="138"/>
      <c r="F12" s="467"/>
      <c r="G12" s="467"/>
      <c r="H12" s="467"/>
      <c r="I12" s="467"/>
      <c r="J12" s="467"/>
      <c r="K12" s="112"/>
      <c r="L12" s="112"/>
    </row>
    <row r="13" spans="1:13" ht="15.75">
      <c r="A13" s="897"/>
      <c r="B13" s="866"/>
      <c r="C13" s="26" t="s">
        <v>146</v>
      </c>
      <c r="D13" s="138"/>
      <c r="E13" s="138"/>
      <c r="F13" s="467"/>
      <c r="G13" s="467"/>
      <c r="H13" s="467"/>
      <c r="I13" s="467"/>
      <c r="J13" s="467"/>
      <c r="K13" s="112"/>
      <c r="L13" s="112"/>
    </row>
    <row r="14" spans="1:13" ht="15.75">
      <c r="A14" s="785" t="s">
        <v>147</v>
      </c>
      <c r="B14" s="785"/>
      <c r="C14" s="785"/>
      <c r="D14" s="414"/>
      <c r="E14" s="414"/>
      <c r="F14" s="468"/>
      <c r="G14" s="468"/>
      <c r="H14" s="468"/>
      <c r="I14" s="468"/>
      <c r="J14" s="468"/>
      <c r="K14" s="112"/>
      <c r="L14" s="112"/>
    </row>
    <row r="15" spans="1:13" ht="15.75" customHeight="1">
      <c r="A15" s="1030" t="s">
        <v>148</v>
      </c>
      <c r="B15" s="782" t="s">
        <v>15</v>
      </c>
      <c r="C15" s="26" t="s">
        <v>16</v>
      </c>
      <c r="D15" s="467"/>
      <c r="E15" s="467"/>
      <c r="F15" s="467"/>
      <c r="G15" s="467"/>
      <c r="H15" s="467"/>
      <c r="I15" s="467"/>
      <c r="J15" s="467"/>
      <c r="K15" s="114"/>
      <c r="L15" s="114"/>
      <c r="M15" s="1"/>
    </row>
    <row r="16" spans="1:13" ht="15.75">
      <c r="A16" s="1031"/>
      <c r="B16" s="782"/>
      <c r="C16" s="286" t="s">
        <v>17</v>
      </c>
      <c r="D16" s="140">
        <v>1</v>
      </c>
      <c r="E16" s="140">
        <v>60</v>
      </c>
      <c r="F16" s="146">
        <v>1</v>
      </c>
      <c r="G16" s="557">
        <v>1</v>
      </c>
      <c r="H16" s="557">
        <v>1</v>
      </c>
      <c r="I16" s="557"/>
      <c r="J16" s="557">
        <v>0.25</v>
      </c>
      <c r="K16" s="114"/>
      <c r="L16" s="114"/>
      <c r="M16" s="1"/>
    </row>
    <row r="17" spans="1:14" ht="15.75">
      <c r="A17" s="1031"/>
      <c r="B17" s="782"/>
      <c r="C17" s="26" t="s">
        <v>18</v>
      </c>
      <c r="D17" s="467"/>
      <c r="E17" s="467"/>
      <c r="F17" s="467"/>
      <c r="G17" s="145"/>
      <c r="H17" s="145"/>
      <c r="I17" s="145"/>
      <c r="J17" s="145"/>
      <c r="K17" s="114"/>
      <c r="L17" s="114"/>
      <c r="M17" s="1"/>
    </row>
    <row r="18" spans="1:14" ht="15.75" customHeight="1">
      <c r="A18" s="1031"/>
      <c r="B18" s="866" t="s">
        <v>19</v>
      </c>
      <c r="C18" s="26" t="s">
        <v>20</v>
      </c>
      <c r="D18" s="138"/>
      <c r="E18" s="138"/>
      <c r="F18" s="538"/>
      <c r="G18" s="145"/>
      <c r="H18" s="145"/>
      <c r="I18" s="145"/>
      <c r="J18" s="145"/>
      <c r="K18" s="114"/>
      <c r="L18" s="114"/>
    </row>
    <row r="19" spans="1:14" ht="15.75">
      <c r="A19" s="1031"/>
      <c r="B19" s="866"/>
      <c r="C19" s="26" t="s">
        <v>21</v>
      </c>
      <c r="D19" s="138"/>
      <c r="E19" s="138"/>
      <c r="F19" s="538"/>
      <c r="G19" s="145"/>
      <c r="H19" s="145"/>
      <c r="I19" s="145"/>
      <c r="J19" s="145"/>
      <c r="K19" s="728"/>
      <c r="L19" s="728"/>
      <c r="M19" s="141"/>
      <c r="N19" s="3"/>
    </row>
    <row r="20" spans="1:14" ht="15.75">
      <c r="A20" s="1031"/>
      <c r="B20" s="897" t="s">
        <v>22</v>
      </c>
      <c r="C20" s="26" t="s">
        <v>23</v>
      </c>
      <c r="D20" s="138"/>
      <c r="E20" s="138"/>
      <c r="F20" s="538"/>
      <c r="G20" s="145"/>
      <c r="H20" s="145"/>
      <c r="I20" s="145"/>
      <c r="J20" s="145"/>
      <c r="K20" s="112"/>
      <c r="L20" s="112"/>
    </row>
    <row r="21" spans="1:14" ht="15.75">
      <c r="A21" s="1031"/>
      <c r="B21" s="897"/>
      <c r="C21" s="26" t="s">
        <v>24</v>
      </c>
      <c r="D21" s="138"/>
      <c r="E21" s="138"/>
      <c r="F21" s="538"/>
      <c r="G21" s="145"/>
      <c r="H21" s="145"/>
      <c r="I21" s="145"/>
      <c r="J21" s="145"/>
      <c r="K21" s="114"/>
      <c r="L21" s="114"/>
      <c r="M21" s="1"/>
    </row>
    <row r="22" spans="1:14" ht="15.75">
      <c r="A22" s="1031"/>
      <c r="B22" s="897" t="s">
        <v>25</v>
      </c>
      <c r="C22" s="26" t="s">
        <v>26</v>
      </c>
      <c r="D22" s="138"/>
      <c r="E22" s="138"/>
      <c r="F22" s="538"/>
      <c r="G22" s="145"/>
      <c r="H22" s="145"/>
      <c r="I22" s="145"/>
      <c r="J22" s="145"/>
      <c r="K22" s="114"/>
      <c r="L22" s="114"/>
      <c r="M22" s="1"/>
    </row>
    <row r="23" spans="1:14" ht="15.75">
      <c r="A23" s="1031"/>
      <c r="B23" s="897"/>
      <c r="C23" s="26" t="s">
        <v>27</v>
      </c>
      <c r="D23" s="138"/>
      <c r="E23" s="138"/>
      <c r="F23" s="538"/>
      <c r="G23" s="145"/>
      <c r="H23" s="145"/>
      <c r="I23" s="145"/>
      <c r="J23" s="145"/>
      <c r="K23" s="114"/>
      <c r="L23" s="114"/>
      <c r="M23" s="1"/>
    </row>
    <row r="24" spans="1:14" ht="15.75">
      <c r="A24" s="1032"/>
      <c r="B24" s="897"/>
      <c r="C24" s="26" t="s">
        <v>149</v>
      </c>
      <c r="D24" s="138"/>
      <c r="E24" s="138"/>
      <c r="F24" s="538"/>
      <c r="G24" s="145"/>
      <c r="H24" s="145"/>
      <c r="I24" s="145"/>
      <c r="J24" s="145"/>
      <c r="K24" s="272"/>
      <c r="L24" s="272"/>
      <c r="M24" s="142"/>
    </row>
    <row r="25" spans="1:14" ht="15.75">
      <c r="A25" s="911" t="s">
        <v>147</v>
      </c>
      <c r="B25" s="911"/>
      <c r="C25" s="911"/>
      <c r="D25" s="414">
        <v>1</v>
      </c>
      <c r="E25" s="414">
        <v>60</v>
      </c>
      <c r="F25" s="308">
        <v>1</v>
      </c>
      <c r="G25" s="308">
        <v>1</v>
      </c>
      <c r="H25" s="308">
        <v>1</v>
      </c>
      <c r="I25" s="308"/>
      <c r="J25" s="308">
        <v>0.25</v>
      </c>
      <c r="K25" s="112"/>
      <c r="L25" s="112"/>
    </row>
    <row r="26" spans="1:14" ht="15.75">
      <c r="A26" s="897" t="s">
        <v>150</v>
      </c>
      <c r="B26" s="897" t="s">
        <v>29</v>
      </c>
      <c r="C26" s="26" t="s">
        <v>30</v>
      </c>
      <c r="D26" s="138"/>
      <c r="E26" s="138"/>
      <c r="F26" s="538"/>
      <c r="G26" s="538"/>
      <c r="H26" s="538"/>
      <c r="I26" s="538"/>
      <c r="J26" s="538"/>
      <c r="K26" s="112"/>
      <c r="L26" s="112"/>
    </row>
    <row r="27" spans="1:14" ht="15.75">
      <c r="A27" s="897"/>
      <c r="B27" s="897"/>
      <c r="C27" s="26" t="s">
        <v>31</v>
      </c>
      <c r="D27" s="138"/>
      <c r="E27" s="138"/>
      <c r="F27" s="538"/>
      <c r="G27" s="538"/>
      <c r="H27" s="538"/>
      <c r="I27" s="538"/>
      <c r="J27" s="538"/>
      <c r="K27" s="112"/>
      <c r="L27" s="112"/>
    </row>
    <row r="28" spans="1:14" ht="15.75">
      <c r="A28" s="897"/>
      <c r="B28" s="897"/>
      <c r="C28" s="26" t="s">
        <v>32</v>
      </c>
      <c r="D28" s="138"/>
      <c r="E28" s="138"/>
      <c r="F28" s="538"/>
      <c r="G28" s="538"/>
      <c r="H28" s="538"/>
      <c r="I28" s="538"/>
      <c r="J28" s="538"/>
      <c r="K28" s="112"/>
      <c r="L28" s="112"/>
    </row>
    <row r="29" spans="1:14" ht="15.75">
      <c r="A29" s="897"/>
      <c r="B29" s="897"/>
      <c r="C29" s="26" t="s">
        <v>33</v>
      </c>
      <c r="D29" s="138"/>
      <c r="E29" s="138"/>
      <c r="F29" s="538"/>
      <c r="G29" s="538"/>
      <c r="H29" s="538"/>
      <c r="I29" s="538"/>
      <c r="J29" s="538"/>
      <c r="K29" s="112"/>
      <c r="L29" s="112"/>
    </row>
    <row r="30" spans="1:14" ht="15.75">
      <c r="A30" s="897"/>
      <c r="B30" s="897"/>
      <c r="C30" s="26" t="s">
        <v>151</v>
      </c>
      <c r="D30" s="138"/>
      <c r="E30" s="138"/>
      <c r="F30" s="538"/>
      <c r="G30" s="538"/>
      <c r="H30" s="538"/>
      <c r="I30" s="538"/>
      <c r="J30" s="538"/>
      <c r="K30" s="112"/>
      <c r="L30" s="112"/>
    </row>
    <row r="31" spans="1:14" ht="15.75">
      <c r="A31" s="897"/>
      <c r="B31" s="897" t="s">
        <v>35</v>
      </c>
      <c r="C31" s="26" t="s">
        <v>36</v>
      </c>
      <c r="D31" s="138"/>
      <c r="E31" s="138"/>
      <c r="F31" s="538"/>
      <c r="G31" s="538"/>
      <c r="H31" s="538"/>
      <c r="I31" s="538"/>
      <c r="J31" s="538"/>
      <c r="K31" s="112"/>
      <c r="L31" s="112"/>
    </row>
    <row r="32" spans="1:14" ht="15.75">
      <c r="A32" s="897"/>
      <c r="B32" s="897"/>
      <c r="C32" s="26" t="s">
        <v>37</v>
      </c>
      <c r="D32" s="138"/>
      <c r="E32" s="138"/>
      <c r="F32" s="538"/>
      <c r="G32" s="538"/>
      <c r="H32" s="538"/>
      <c r="I32" s="538"/>
      <c r="J32" s="538"/>
      <c r="K32" s="112"/>
      <c r="L32" s="112"/>
    </row>
    <row r="33" spans="1:12" ht="15.75">
      <c r="A33" s="897"/>
      <c r="B33" s="897"/>
      <c r="C33" s="26" t="s">
        <v>38</v>
      </c>
      <c r="D33" s="138"/>
      <c r="E33" s="138"/>
      <c r="F33" s="538"/>
      <c r="G33" s="538"/>
      <c r="H33" s="538"/>
      <c r="I33" s="538"/>
      <c r="J33" s="538"/>
      <c r="K33" s="112"/>
      <c r="L33" s="112"/>
    </row>
    <row r="34" spans="1:12" ht="15.75">
      <c r="A34" s="897"/>
      <c r="B34" s="897"/>
      <c r="C34" s="26" t="s">
        <v>39</v>
      </c>
      <c r="D34" s="138"/>
      <c r="E34" s="138"/>
      <c r="F34" s="538"/>
      <c r="G34" s="538"/>
      <c r="H34" s="538"/>
      <c r="I34" s="538"/>
      <c r="J34" s="538"/>
      <c r="K34" s="112"/>
      <c r="L34" s="112"/>
    </row>
    <row r="35" spans="1:12" ht="15.75">
      <c r="A35" s="897"/>
      <c r="B35" s="897"/>
      <c r="C35" s="26" t="s">
        <v>40</v>
      </c>
      <c r="D35" s="138"/>
      <c r="E35" s="138"/>
      <c r="F35" s="538"/>
      <c r="G35" s="538"/>
      <c r="H35" s="538"/>
      <c r="I35" s="538"/>
      <c r="J35" s="538"/>
      <c r="K35" s="112"/>
      <c r="L35" s="112"/>
    </row>
    <row r="36" spans="1:12" ht="15.75">
      <c r="A36" s="897"/>
      <c r="B36" s="897"/>
      <c r="C36" s="26" t="s">
        <v>152</v>
      </c>
      <c r="D36" s="138"/>
      <c r="E36" s="138"/>
      <c r="F36" s="538"/>
      <c r="G36" s="538"/>
      <c r="H36" s="538"/>
      <c r="I36" s="538"/>
      <c r="J36" s="538"/>
      <c r="K36" s="112"/>
      <c r="L36" s="112"/>
    </row>
    <row r="37" spans="1:12" ht="15.75">
      <c r="A37" s="897"/>
      <c r="B37" s="897" t="s">
        <v>42</v>
      </c>
      <c r="C37" s="26" t="s">
        <v>43</v>
      </c>
      <c r="D37" s="138"/>
      <c r="E37" s="138"/>
      <c r="F37" s="538"/>
      <c r="G37" s="538"/>
      <c r="H37" s="538"/>
      <c r="I37" s="538"/>
      <c r="J37" s="538"/>
      <c r="K37" s="112"/>
      <c r="L37" s="112"/>
    </row>
    <row r="38" spans="1:12" ht="15.75">
      <c r="A38" s="897"/>
      <c r="B38" s="897"/>
      <c r="C38" s="26" t="s">
        <v>44</v>
      </c>
      <c r="D38" s="138"/>
      <c r="E38" s="138"/>
      <c r="F38" s="538"/>
      <c r="G38" s="538"/>
      <c r="H38" s="538"/>
      <c r="I38" s="538"/>
      <c r="J38" s="538"/>
      <c r="K38" s="112"/>
      <c r="L38" s="112"/>
    </row>
    <row r="39" spans="1:12" ht="15.75">
      <c r="A39" s="897"/>
      <c r="B39" s="897"/>
      <c r="C39" s="26" t="s">
        <v>153</v>
      </c>
      <c r="D39" s="138"/>
      <c r="E39" s="138"/>
      <c r="F39" s="538"/>
      <c r="G39" s="538"/>
      <c r="H39" s="538"/>
      <c r="I39" s="538"/>
      <c r="J39" s="538"/>
      <c r="K39" s="112"/>
      <c r="L39" s="112"/>
    </row>
    <row r="40" spans="1:12" ht="15.75">
      <c r="A40" s="897"/>
      <c r="B40" s="897"/>
      <c r="C40" s="26" t="s">
        <v>46</v>
      </c>
      <c r="D40" s="138"/>
      <c r="E40" s="138"/>
      <c r="F40" s="538"/>
      <c r="G40" s="538"/>
      <c r="H40" s="538"/>
      <c r="I40" s="538"/>
      <c r="J40" s="538"/>
      <c r="K40" s="112"/>
      <c r="L40" s="112"/>
    </row>
    <row r="41" spans="1:12" ht="15.75">
      <c r="A41" s="911" t="s">
        <v>147</v>
      </c>
      <c r="B41" s="911"/>
      <c r="C41" s="911"/>
      <c r="D41" s="414"/>
      <c r="E41" s="414"/>
      <c r="F41" s="416"/>
      <c r="G41" s="416"/>
      <c r="H41" s="416"/>
      <c r="I41" s="416"/>
      <c r="J41" s="416"/>
      <c r="K41" s="112"/>
      <c r="L41" s="112"/>
    </row>
    <row r="42" spans="1:12" ht="15.75">
      <c r="A42" s="837" t="s">
        <v>154</v>
      </c>
      <c r="B42" s="787" t="s">
        <v>47</v>
      </c>
      <c r="C42" s="26" t="s">
        <v>48</v>
      </c>
      <c r="D42" s="144"/>
      <c r="E42" s="144"/>
      <c r="F42" s="539"/>
      <c r="G42" s="539"/>
      <c r="H42" s="539"/>
      <c r="I42" s="539"/>
      <c r="J42" s="539"/>
      <c r="K42" s="112"/>
      <c r="L42" s="112"/>
    </row>
    <row r="43" spans="1:12" ht="15.75">
      <c r="A43" s="838"/>
      <c r="B43" s="787"/>
      <c r="C43" s="26" t="s">
        <v>49</v>
      </c>
      <c r="D43" s="144"/>
      <c r="E43" s="144"/>
      <c r="F43" s="539"/>
      <c r="G43" s="539"/>
      <c r="H43" s="539"/>
      <c r="I43" s="539"/>
      <c r="J43" s="539"/>
      <c r="K43" s="112"/>
      <c r="L43" s="112"/>
    </row>
    <row r="44" spans="1:12" ht="15.75">
      <c r="A44" s="838"/>
      <c r="B44" s="787"/>
      <c r="C44" s="26" t="s">
        <v>50</v>
      </c>
      <c r="D44" s="144"/>
      <c r="E44" s="144"/>
      <c r="F44" s="539"/>
      <c r="G44" s="539"/>
      <c r="H44" s="539"/>
      <c r="I44" s="539"/>
      <c r="J44" s="539"/>
      <c r="K44" s="112"/>
      <c r="L44" s="112"/>
    </row>
    <row r="45" spans="1:12" ht="15.75">
      <c r="A45" s="838"/>
      <c r="B45" s="787"/>
      <c r="C45" s="26" t="s">
        <v>51</v>
      </c>
      <c r="D45" s="144"/>
      <c r="E45" s="144"/>
      <c r="F45" s="539"/>
      <c r="G45" s="539"/>
      <c r="H45" s="539"/>
      <c r="I45" s="539"/>
      <c r="J45" s="539"/>
      <c r="K45" s="112"/>
      <c r="L45" s="112"/>
    </row>
    <row r="46" spans="1:12" ht="15.75">
      <c r="A46" s="838"/>
      <c r="B46" s="787"/>
      <c r="C46" s="26" t="s">
        <v>52</v>
      </c>
      <c r="D46" s="144"/>
      <c r="E46" s="144"/>
      <c r="F46" s="539"/>
      <c r="G46" s="539"/>
      <c r="H46" s="539"/>
      <c r="I46" s="539"/>
      <c r="J46" s="539"/>
      <c r="K46" s="112"/>
      <c r="L46" s="112"/>
    </row>
    <row r="47" spans="1:12" ht="15.75">
      <c r="A47" s="838"/>
      <c r="B47" s="787"/>
      <c r="C47" s="286" t="s">
        <v>53</v>
      </c>
      <c r="D47" s="143">
        <v>1</v>
      </c>
      <c r="E47" s="143">
        <v>210</v>
      </c>
      <c r="F47" s="146">
        <v>0.99</v>
      </c>
      <c r="G47" s="557">
        <v>1</v>
      </c>
      <c r="H47" s="557">
        <v>1</v>
      </c>
      <c r="I47" s="557"/>
      <c r="J47" s="557">
        <v>1</v>
      </c>
      <c r="K47" s="112"/>
      <c r="L47" s="112"/>
    </row>
    <row r="48" spans="1:12" ht="15.75">
      <c r="A48" s="838"/>
      <c r="B48" s="787"/>
      <c r="C48" s="26" t="s">
        <v>54</v>
      </c>
      <c r="D48" s="144"/>
      <c r="E48" s="144"/>
      <c r="F48" s="773"/>
      <c r="G48" s="773"/>
      <c r="H48" s="773"/>
      <c r="I48" s="773"/>
      <c r="J48" s="773"/>
      <c r="K48" s="112"/>
      <c r="L48" s="112"/>
    </row>
    <row r="49" spans="1:12" ht="15.75">
      <c r="A49" s="889"/>
      <c r="B49" s="787"/>
      <c r="C49" s="286" t="s">
        <v>155</v>
      </c>
      <c r="D49" s="53">
        <v>2</v>
      </c>
      <c r="E49" s="143">
        <v>160</v>
      </c>
      <c r="F49" s="146">
        <v>0.99</v>
      </c>
      <c r="G49" s="21">
        <v>1</v>
      </c>
      <c r="H49" s="21">
        <v>1</v>
      </c>
      <c r="I49" s="21">
        <v>9</v>
      </c>
      <c r="J49" s="557">
        <v>0.7</v>
      </c>
      <c r="K49" s="112"/>
      <c r="L49" s="112"/>
    </row>
    <row r="50" spans="1:12" ht="15.75">
      <c r="A50" s="911" t="s">
        <v>147</v>
      </c>
      <c r="B50" s="911"/>
      <c r="C50" s="911"/>
      <c r="D50" s="310">
        <v>3</v>
      </c>
      <c r="E50" s="310">
        <v>370</v>
      </c>
      <c r="F50" s="308">
        <v>0.99</v>
      </c>
      <c r="G50" s="308">
        <v>1</v>
      </c>
      <c r="H50" s="308">
        <v>1</v>
      </c>
      <c r="I50" s="308">
        <v>9</v>
      </c>
      <c r="J50" s="308">
        <v>0.87</v>
      </c>
      <c r="K50" s="112"/>
      <c r="L50" s="112"/>
    </row>
    <row r="51" spans="1:12" ht="15.75" customHeight="1">
      <c r="A51" s="837" t="s">
        <v>156</v>
      </c>
      <c r="B51" s="866" t="s">
        <v>56</v>
      </c>
      <c r="C51" s="26" t="s">
        <v>57</v>
      </c>
      <c r="D51" s="138"/>
      <c r="E51" s="138"/>
      <c r="F51" s="538"/>
      <c r="G51" s="145"/>
      <c r="H51" s="145"/>
      <c r="I51" s="145"/>
      <c r="J51" s="145"/>
      <c r="K51" s="112"/>
      <c r="L51" s="112"/>
    </row>
    <row r="52" spans="1:12" ht="15.75">
      <c r="A52" s="838"/>
      <c r="B52" s="866"/>
      <c r="C52" s="26" t="s">
        <v>58</v>
      </c>
      <c r="D52" s="138"/>
      <c r="E52" s="138"/>
      <c r="F52" s="538"/>
      <c r="G52" s="145"/>
      <c r="H52" s="145"/>
      <c r="I52" s="145"/>
      <c r="J52" s="145"/>
      <c r="K52" s="112"/>
      <c r="L52" s="112"/>
    </row>
    <row r="53" spans="1:12" ht="15.75">
      <c r="A53" s="838"/>
      <c r="B53" s="866"/>
      <c r="C53" s="26" t="s">
        <v>157</v>
      </c>
      <c r="D53" s="138"/>
      <c r="E53" s="138"/>
      <c r="F53" s="538"/>
      <c r="G53" s="145"/>
      <c r="H53" s="145"/>
      <c r="I53" s="145"/>
      <c r="J53" s="145"/>
      <c r="K53" s="112"/>
      <c r="L53" s="112"/>
    </row>
    <row r="54" spans="1:12" ht="15.75">
      <c r="A54" s="838"/>
      <c r="B54" s="787" t="s">
        <v>60</v>
      </c>
      <c r="C54" s="26" t="s">
        <v>61</v>
      </c>
      <c r="D54" s="144"/>
      <c r="E54" s="144"/>
      <c r="F54" s="539"/>
      <c r="G54" s="773"/>
      <c r="H54" s="773"/>
      <c r="I54" s="773"/>
      <c r="J54" s="773"/>
      <c r="K54" s="112"/>
      <c r="L54" s="112"/>
    </row>
    <row r="55" spans="1:12" ht="15.75">
      <c r="A55" s="838"/>
      <c r="B55" s="787"/>
      <c r="C55" s="26" t="s">
        <v>62</v>
      </c>
      <c r="D55" s="144"/>
      <c r="E55" s="144"/>
      <c r="F55" s="539"/>
      <c r="G55" s="773"/>
      <c r="H55" s="773"/>
      <c r="I55" s="773"/>
      <c r="J55" s="773"/>
      <c r="K55" s="112"/>
      <c r="L55" s="112"/>
    </row>
    <row r="56" spans="1:12" ht="15.75">
      <c r="A56" s="838"/>
      <c r="B56" s="787"/>
      <c r="C56" s="286" t="s">
        <v>63</v>
      </c>
      <c r="D56" s="143">
        <v>1</v>
      </c>
      <c r="E56" s="143">
        <v>150</v>
      </c>
      <c r="F56" s="146">
        <v>0.99</v>
      </c>
      <c r="G56" s="557">
        <v>1</v>
      </c>
      <c r="H56" s="557">
        <v>1.03</v>
      </c>
      <c r="I56" s="557"/>
      <c r="J56" s="557">
        <v>1.03</v>
      </c>
      <c r="K56" s="112"/>
      <c r="L56" s="112"/>
    </row>
    <row r="57" spans="1:12" ht="15.75">
      <c r="A57" s="838"/>
      <c r="B57" s="787"/>
      <c r="C57" s="26" t="s">
        <v>64</v>
      </c>
      <c r="D57" s="144"/>
      <c r="E57" s="144"/>
      <c r="F57" s="773"/>
      <c r="G57" s="773"/>
      <c r="H57" s="773"/>
      <c r="I57" s="773"/>
      <c r="J57" s="773"/>
      <c r="K57" s="112"/>
      <c r="L57" s="112"/>
    </row>
    <row r="58" spans="1:12" ht="15.75">
      <c r="A58" s="838"/>
      <c r="B58" s="787"/>
      <c r="C58" s="286" t="s">
        <v>65</v>
      </c>
      <c r="D58" s="53">
        <v>1</v>
      </c>
      <c r="E58" s="53">
        <v>60</v>
      </c>
      <c r="F58" s="146">
        <v>0.99</v>
      </c>
      <c r="G58" s="557">
        <v>1</v>
      </c>
      <c r="H58" s="557">
        <v>1.01</v>
      </c>
      <c r="I58" s="557">
        <v>1.57</v>
      </c>
      <c r="J58" s="557">
        <v>0.88</v>
      </c>
      <c r="K58" s="112"/>
      <c r="L58" s="112"/>
    </row>
    <row r="59" spans="1:12" ht="15.75">
      <c r="A59" s="838"/>
      <c r="B59" s="787"/>
      <c r="C59" s="26" t="s">
        <v>66</v>
      </c>
      <c r="D59" s="144"/>
      <c r="E59" s="144"/>
      <c r="F59" s="773"/>
      <c r="G59" s="773"/>
      <c r="H59" s="773"/>
      <c r="I59" s="773"/>
      <c r="J59" s="773"/>
      <c r="K59" s="112"/>
      <c r="L59" s="112"/>
    </row>
    <row r="60" spans="1:12" ht="15.75">
      <c r="A60" s="838"/>
      <c r="B60" s="897" t="s">
        <v>67</v>
      </c>
      <c r="C60" s="26" t="s">
        <v>68</v>
      </c>
      <c r="D60" s="138"/>
      <c r="E60" s="138"/>
      <c r="F60" s="145"/>
      <c r="G60" s="145"/>
      <c r="H60" s="145"/>
      <c r="I60" s="145"/>
      <c r="J60" s="145"/>
      <c r="K60" s="112"/>
      <c r="L60" s="112"/>
    </row>
    <row r="61" spans="1:12" ht="15.75">
      <c r="A61" s="838"/>
      <c r="B61" s="897"/>
      <c r="C61" s="26" t="s">
        <v>69</v>
      </c>
      <c r="D61" s="138"/>
      <c r="E61" s="138"/>
      <c r="F61" s="145"/>
      <c r="G61" s="145"/>
      <c r="H61" s="145"/>
      <c r="I61" s="145"/>
      <c r="J61" s="145"/>
      <c r="K61" s="112"/>
      <c r="L61" s="112"/>
    </row>
    <row r="62" spans="1:12" ht="15.75">
      <c r="A62" s="838"/>
      <c r="B62" s="897"/>
      <c r="C62" s="26" t="s">
        <v>70</v>
      </c>
      <c r="D62" s="138"/>
      <c r="E62" s="138"/>
      <c r="F62" s="145"/>
      <c r="G62" s="145"/>
      <c r="H62" s="145"/>
      <c r="I62" s="145"/>
      <c r="J62" s="145"/>
      <c r="K62" s="112"/>
      <c r="L62" s="112"/>
    </row>
    <row r="63" spans="1:12" ht="15.75">
      <c r="A63" s="838"/>
      <c r="B63" s="897"/>
      <c r="C63" s="26" t="s">
        <v>158</v>
      </c>
      <c r="D63" s="138"/>
      <c r="E63" s="138"/>
      <c r="F63" s="145"/>
      <c r="G63" s="145"/>
      <c r="H63" s="145"/>
      <c r="I63" s="145"/>
      <c r="J63" s="145"/>
      <c r="K63" s="112"/>
      <c r="L63" s="112"/>
    </row>
    <row r="64" spans="1:12" ht="15.75">
      <c r="A64" s="838"/>
      <c r="B64" s="897" t="s">
        <v>159</v>
      </c>
      <c r="C64" s="26" t="s">
        <v>160</v>
      </c>
      <c r="D64" s="138"/>
      <c r="E64" s="138"/>
      <c r="F64" s="145"/>
      <c r="G64" s="145"/>
      <c r="H64" s="145"/>
      <c r="I64" s="145"/>
      <c r="J64" s="145"/>
      <c r="K64" s="112"/>
      <c r="L64" s="112"/>
    </row>
    <row r="65" spans="1:12" ht="15.75">
      <c r="A65" s="838"/>
      <c r="B65" s="897"/>
      <c r="C65" s="26" t="s">
        <v>74</v>
      </c>
      <c r="D65" s="138"/>
      <c r="E65" s="138"/>
      <c r="F65" s="145"/>
      <c r="G65" s="145"/>
      <c r="H65" s="145"/>
      <c r="I65" s="145"/>
      <c r="J65" s="145"/>
      <c r="K65" s="112"/>
      <c r="L65" s="112"/>
    </row>
    <row r="66" spans="1:12" ht="15.75">
      <c r="A66" s="889"/>
      <c r="B66" s="897"/>
      <c r="C66" s="26" t="s">
        <v>161</v>
      </c>
      <c r="D66" s="138"/>
      <c r="E66" s="138"/>
      <c r="F66" s="145"/>
      <c r="G66" s="145"/>
      <c r="H66" s="145"/>
      <c r="I66" s="145"/>
      <c r="J66" s="145"/>
      <c r="K66" s="112"/>
      <c r="L66" s="112"/>
    </row>
    <row r="67" spans="1:12" ht="15.75">
      <c r="A67" s="911" t="s">
        <v>147</v>
      </c>
      <c r="B67" s="911"/>
      <c r="C67" s="911"/>
      <c r="D67" s="310">
        <v>2</v>
      </c>
      <c r="E67" s="310">
        <v>210</v>
      </c>
      <c r="F67" s="308">
        <v>0.99</v>
      </c>
      <c r="G67" s="308">
        <v>1</v>
      </c>
      <c r="H67" s="308">
        <v>1.02</v>
      </c>
      <c r="I67" s="308">
        <v>1.57</v>
      </c>
      <c r="J67" s="308">
        <v>0.99</v>
      </c>
      <c r="K67" s="112"/>
      <c r="L67" s="112"/>
    </row>
    <row r="68" spans="1:12" ht="15.75">
      <c r="A68" s="897" t="s">
        <v>162</v>
      </c>
      <c r="B68" s="328" t="s">
        <v>163</v>
      </c>
      <c r="C68" s="26" t="s">
        <v>164</v>
      </c>
      <c r="D68" s="138"/>
      <c r="E68" s="138"/>
      <c r="F68" s="538"/>
      <c r="G68" s="538"/>
      <c r="H68" s="538"/>
      <c r="I68" s="538"/>
      <c r="J68" s="538"/>
      <c r="K68" s="112"/>
      <c r="L68" s="112"/>
    </row>
    <row r="69" spans="1:12" ht="15.75" customHeight="1">
      <c r="A69" s="897"/>
      <c r="B69" s="866" t="s">
        <v>78</v>
      </c>
      <c r="C69" s="26" t="s">
        <v>165</v>
      </c>
      <c r="D69" s="138"/>
      <c r="E69" s="138"/>
      <c r="F69" s="538"/>
      <c r="G69" s="538"/>
      <c r="H69" s="538"/>
      <c r="I69" s="538"/>
      <c r="J69" s="538"/>
      <c r="K69" s="112"/>
      <c r="L69" s="112"/>
    </row>
    <row r="70" spans="1:12" ht="15.75">
      <c r="A70" s="897"/>
      <c r="B70" s="866"/>
      <c r="C70" s="26" t="s">
        <v>80</v>
      </c>
      <c r="D70" s="138"/>
      <c r="E70" s="138"/>
      <c r="F70" s="538"/>
      <c r="G70" s="538"/>
      <c r="H70" s="538"/>
      <c r="I70" s="538"/>
      <c r="J70" s="538"/>
      <c r="K70" s="112"/>
      <c r="L70" s="112"/>
    </row>
    <row r="71" spans="1:12" ht="15.75">
      <c r="A71" s="897"/>
      <c r="B71" s="897" t="s">
        <v>81</v>
      </c>
      <c r="C71" s="26" t="s">
        <v>82</v>
      </c>
      <c r="D71" s="138"/>
      <c r="E71" s="138"/>
      <c r="F71" s="538"/>
      <c r="G71" s="538"/>
      <c r="H71" s="538"/>
      <c r="I71" s="538"/>
      <c r="J71" s="538"/>
      <c r="K71" s="112"/>
      <c r="L71" s="112"/>
    </row>
    <row r="72" spans="1:12" ht="15.75">
      <c r="A72" s="897"/>
      <c r="B72" s="897"/>
      <c r="C72" s="26" t="s">
        <v>83</v>
      </c>
      <c r="D72" s="138"/>
      <c r="E72" s="138"/>
      <c r="F72" s="538"/>
      <c r="G72" s="538"/>
      <c r="H72" s="538"/>
      <c r="I72" s="538"/>
      <c r="J72" s="538"/>
      <c r="K72" s="112"/>
      <c r="L72" s="112"/>
    </row>
    <row r="73" spans="1:12" ht="15.75">
      <c r="A73" s="897"/>
      <c r="B73" s="897" t="s">
        <v>84</v>
      </c>
      <c r="C73" s="26" t="s">
        <v>85</v>
      </c>
      <c r="D73" s="138"/>
      <c r="E73" s="138"/>
      <c r="F73" s="538"/>
      <c r="G73" s="538"/>
      <c r="H73" s="538"/>
      <c r="I73" s="538"/>
      <c r="J73" s="538"/>
      <c r="K73" s="112"/>
      <c r="L73" s="112"/>
    </row>
    <row r="74" spans="1:12" ht="15.75">
      <c r="A74" s="897"/>
      <c r="B74" s="897"/>
      <c r="C74" s="26" t="s">
        <v>86</v>
      </c>
      <c r="D74" s="138"/>
      <c r="E74" s="138"/>
      <c r="F74" s="538"/>
      <c r="G74" s="538"/>
      <c r="H74" s="538"/>
      <c r="I74" s="538"/>
      <c r="J74" s="538"/>
      <c r="K74" s="112"/>
      <c r="L74" s="112"/>
    </row>
    <row r="75" spans="1:12" ht="15.75">
      <c r="A75" s="897"/>
      <c r="B75" s="897" t="s">
        <v>87</v>
      </c>
      <c r="C75" s="26" t="s">
        <v>88</v>
      </c>
      <c r="D75" s="138"/>
      <c r="E75" s="138"/>
      <c r="F75" s="538"/>
      <c r="G75" s="538"/>
      <c r="H75" s="538"/>
      <c r="I75" s="538"/>
      <c r="J75" s="538"/>
      <c r="K75" s="112"/>
      <c r="L75" s="112"/>
    </row>
    <row r="76" spans="1:12" ht="15.75">
      <c r="A76" s="897"/>
      <c r="B76" s="897"/>
      <c r="C76" s="26" t="s">
        <v>89</v>
      </c>
      <c r="D76" s="138"/>
      <c r="E76" s="138"/>
      <c r="F76" s="538"/>
      <c r="G76" s="538"/>
      <c r="H76" s="538"/>
      <c r="I76" s="538"/>
      <c r="J76" s="538"/>
      <c r="K76" s="112"/>
      <c r="L76" s="112"/>
    </row>
    <row r="77" spans="1:12" ht="15.75">
      <c r="A77" s="897"/>
      <c r="B77" s="897"/>
      <c r="C77" s="26" t="s">
        <v>90</v>
      </c>
      <c r="D77" s="138"/>
      <c r="E77" s="138"/>
      <c r="F77" s="538"/>
      <c r="G77" s="538"/>
      <c r="H77" s="538"/>
      <c r="I77" s="538"/>
      <c r="J77" s="538"/>
      <c r="K77" s="112"/>
      <c r="L77" s="112"/>
    </row>
    <row r="78" spans="1:12" ht="15.75">
      <c r="A78" s="897"/>
      <c r="B78" s="897"/>
      <c r="C78" s="26" t="s">
        <v>166</v>
      </c>
      <c r="D78" s="138"/>
      <c r="E78" s="138"/>
      <c r="F78" s="538"/>
      <c r="G78" s="538"/>
      <c r="H78" s="538"/>
      <c r="I78" s="538"/>
      <c r="J78" s="538"/>
      <c r="K78" s="112"/>
      <c r="L78" s="112"/>
    </row>
    <row r="79" spans="1:12" ht="15.75">
      <c r="A79" s="897"/>
      <c r="B79" s="897" t="s">
        <v>167</v>
      </c>
      <c r="C79" s="26" t="s">
        <v>93</v>
      </c>
      <c r="D79" s="138"/>
      <c r="E79" s="138"/>
      <c r="F79" s="538"/>
      <c r="G79" s="538"/>
      <c r="H79" s="538"/>
      <c r="I79" s="538"/>
      <c r="J79" s="538"/>
      <c r="K79" s="112"/>
      <c r="L79" s="112"/>
    </row>
    <row r="80" spans="1:12" ht="15.75">
      <c r="A80" s="897"/>
      <c r="B80" s="897"/>
      <c r="C80" s="26" t="s">
        <v>168</v>
      </c>
      <c r="D80" s="138"/>
      <c r="E80" s="138"/>
      <c r="F80" s="538"/>
      <c r="G80" s="538"/>
      <c r="H80" s="538"/>
      <c r="I80" s="538"/>
      <c r="J80" s="538"/>
      <c r="K80" s="112"/>
      <c r="L80" s="112"/>
    </row>
    <row r="81" spans="1:12" ht="15.75">
      <c r="A81" s="897"/>
      <c r="B81" s="897"/>
      <c r="C81" s="26" t="s">
        <v>169</v>
      </c>
      <c r="D81" s="138"/>
      <c r="E81" s="138"/>
      <c r="F81" s="538"/>
      <c r="G81" s="538"/>
      <c r="H81" s="538"/>
      <c r="I81" s="538"/>
      <c r="J81" s="538"/>
      <c r="K81" s="112"/>
      <c r="L81" s="112"/>
    </row>
    <row r="82" spans="1:12" ht="15.75">
      <c r="A82" s="897"/>
      <c r="B82" s="897" t="s">
        <v>170</v>
      </c>
      <c r="C82" s="26" t="s">
        <v>171</v>
      </c>
      <c r="D82" s="138"/>
      <c r="E82" s="138"/>
      <c r="F82" s="538"/>
      <c r="G82" s="538"/>
      <c r="H82" s="538"/>
      <c r="I82" s="538"/>
      <c r="J82" s="538"/>
      <c r="K82" s="112"/>
      <c r="L82" s="112"/>
    </row>
    <row r="83" spans="1:12" ht="15.75">
      <c r="A83" s="897"/>
      <c r="B83" s="897"/>
      <c r="C83" s="26" t="s">
        <v>172</v>
      </c>
      <c r="D83" s="138"/>
      <c r="E83" s="138"/>
      <c r="F83" s="538"/>
      <c r="G83" s="538"/>
      <c r="H83" s="538"/>
      <c r="I83" s="538"/>
      <c r="J83" s="538"/>
      <c r="K83" s="112"/>
      <c r="L83" s="112"/>
    </row>
    <row r="84" spans="1:12" ht="15.75">
      <c r="A84" s="897"/>
      <c r="B84" s="897"/>
      <c r="C84" s="26" t="s">
        <v>173</v>
      </c>
      <c r="D84" s="138"/>
      <c r="E84" s="138"/>
      <c r="F84" s="538"/>
      <c r="G84" s="538"/>
      <c r="H84" s="538"/>
      <c r="I84" s="538"/>
      <c r="J84" s="538"/>
      <c r="K84" s="112"/>
      <c r="L84" s="112"/>
    </row>
    <row r="85" spans="1:12" ht="15.75">
      <c r="A85" s="911" t="s">
        <v>147</v>
      </c>
      <c r="B85" s="911"/>
      <c r="C85" s="911"/>
      <c r="D85" s="371"/>
      <c r="E85" s="371"/>
      <c r="F85" s="416"/>
      <c r="G85" s="416"/>
      <c r="H85" s="416"/>
      <c r="I85" s="416"/>
      <c r="J85" s="416"/>
      <c r="K85" s="112"/>
      <c r="L85" s="112"/>
    </row>
    <row r="86" spans="1:12" ht="15.75">
      <c r="A86" s="897" t="s">
        <v>174</v>
      </c>
      <c r="B86" s="897" t="s">
        <v>100</v>
      </c>
      <c r="C86" s="26" t="s">
        <v>101</v>
      </c>
      <c r="D86" s="138"/>
      <c r="E86" s="138"/>
      <c r="F86" s="538"/>
      <c r="G86" s="538"/>
      <c r="H86" s="538"/>
      <c r="I86" s="538"/>
      <c r="J86" s="538"/>
      <c r="K86" s="112"/>
      <c r="L86" s="112"/>
    </row>
    <row r="87" spans="1:12" ht="15.75">
      <c r="A87" s="897"/>
      <c r="B87" s="897"/>
      <c r="C87" s="26" t="s">
        <v>102</v>
      </c>
      <c r="D87" s="138"/>
      <c r="E87" s="138"/>
      <c r="F87" s="538"/>
      <c r="G87" s="538"/>
      <c r="H87" s="538"/>
      <c r="I87" s="538"/>
      <c r="J87" s="538"/>
      <c r="K87" s="112"/>
      <c r="L87" s="112"/>
    </row>
    <row r="88" spans="1:12" ht="15.75">
      <c r="A88" s="897"/>
      <c r="B88" s="897"/>
      <c r="C88" s="26" t="s">
        <v>103</v>
      </c>
      <c r="D88" s="138"/>
      <c r="E88" s="138"/>
      <c r="F88" s="538"/>
      <c r="G88" s="538"/>
      <c r="H88" s="538"/>
      <c r="I88" s="538"/>
      <c r="J88" s="538"/>
      <c r="K88" s="112"/>
      <c r="L88" s="112"/>
    </row>
    <row r="89" spans="1:12" ht="15.75">
      <c r="A89" s="897"/>
      <c r="B89" s="328" t="s">
        <v>104</v>
      </c>
      <c r="C89" s="26" t="s">
        <v>105</v>
      </c>
      <c r="D89" s="138"/>
      <c r="E89" s="138"/>
      <c r="F89" s="538"/>
      <c r="G89" s="538"/>
      <c r="H89" s="538"/>
      <c r="I89" s="538"/>
      <c r="J89" s="538"/>
      <c r="K89" s="112"/>
      <c r="L89" s="112"/>
    </row>
    <row r="90" spans="1:12" ht="15.75">
      <c r="A90" s="897"/>
      <c r="B90" s="897" t="s">
        <v>175</v>
      </c>
      <c r="C90" s="26" t="s">
        <v>107</v>
      </c>
      <c r="D90" s="138"/>
      <c r="E90" s="138"/>
      <c r="F90" s="538"/>
      <c r="G90" s="538"/>
      <c r="H90" s="538"/>
      <c r="I90" s="538"/>
      <c r="J90" s="538"/>
      <c r="K90" s="112"/>
      <c r="L90" s="112"/>
    </row>
    <row r="91" spans="1:12" ht="15.75">
      <c r="A91" s="897"/>
      <c r="B91" s="897"/>
      <c r="C91" s="26" t="s">
        <v>108</v>
      </c>
      <c r="D91" s="138"/>
      <c r="E91" s="138"/>
      <c r="F91" s="538"/>
      <c r="G91" s="538"/>
      <c r="H91" s="538"/>
      <c r="I91" s="538"/>
      <c r="J91" s="538"/>
      <c r="K91" s="112"/>
      <c r="L91" s="112"/>
    </row>
    <row r="92" spans="1:12" ht="15.75">
      <c r="A92" s="897"/>
      <c r="B92" s="897"/>
      <c r="C92" s="26" t="s">
        <v>176</v>
      </c>
      <c r="D92" s="138"/>
      <c r="E92" s="138"/>
      <c r="F92" s="538"/>
      <c r="G92" s="538"/>
      <c r="H92" s="538"/>
      <c r="I92" s="538"/>
      <c r="J92" s="538"/>
      <c r="K92" s="112"/>
      <c r="L92" s="112"/>
    </row>
    <row r="93" spans="1:12" ht="15.75">
      <c r="A93" s="911" t="s">
        <v>147</v>
      </c>
      <c r="B93" s="911"/>
      <c r="C93" s="911"/>
      <c r="D93" s="371"/>
      <c r="E93" s="371"/>
      <c r="F93" s="416"/>
      <c r="G93" s="416"/>
      <c r="H93" s="416"/>
      <c r="I93" s="416"/>
      <c r="J93" s="416"/>
      <c r="K93" s="112"/>
      <c r="L93" s="112"/>
    </row>
    <row r="94" spans="1:12" ht="15.75">
      <c r="A94" s="837" t="s">
        <v>177</v>
      </c>
      <c r="B94" s="897" t="s">
        <v>110</v>
      </c>
      <c r="C94" s="26" t="s">
        <v>111</v>
      </c>
      <c r="D94" s="138"/>
      <c r="E94" s="138"/>
      <c r="F94" s="538"/>
      <c r="G94" s="538"/>
      <c r="H94" s="538"/>
      <c r="I94" s="538"/>
      <c r="J94" s="538"/>
      <c r="K94" s="112"/>
      <c r="L94" s="112"/>
    </row>
    <row r="95" spans="1:12" ht="15.75">
      <c r="A95" s="838"/>
      <c r="B95" s="897"/>
      <c r="C95" s="26" t="s">
        <v>112</v>
      </c>
      <c r="D95" s="138"/>
      <c r="E95" s="138"/>
      <c r="F95" s="538"/>
      <c r="G95" s="538"/>
      <c r="H95" s="538"/>
      <c r="I95" s="538"/>
      <c r="J95" s="538"/>
      <c r="K95" s="112"/>
      <c r="L95" s="112"/>
    </row>
    <row r="96" spans="1:12" ht="15.75">
      <c r="A96" s="838"/>
      <c r="B96" s="897"/>
      <c r="C96" s="26" t="s">
        <v>178</v>
      </c>
      <c r="D96" s="138"/>
      <c r="E96" s="138"/>
      <c r="F96" s="538"/>
      <c r="G96" s="538"/>
      <c r="H96" s="538"/>
      <c r="I96" s="538"/>
      <c r="J96" s="538"/>
      <c r="K96" s="112"/>
      <c r="L96" s="112"/>
    </row>
    <row r="97" spans="1:110" ht="15.75">
      <c r="A97" s="838"/>
      <c r="B97" s="897" t="s">
        <v>114</v>
      </c>
      <c r="C97" s="26" t="s">
        <v>179</v>
      </c>
      <c r="D97" s="138"/>
      <c r="E97" s="138"/>
      <c r="F97" s="538"/>
      <c r="G97" s="538"/>
      <c r="H97" s="538"/>
      <c r="I97" s="538"/>
      <c r="J97" s="538"/>
      <c r="K97" s="112"/>
      <c r="L97" s="112"/>
    </row>
    <row r="98" spans="1:110" ht="15.75">
      <c r="A98" s="838"/>
      <c r="B98" s="897"/>
      <c r="C98" s="26" t="s">
        <v>116</v>
      </c>
      <c r="D98" s="138"/>
      <c r="E98" s="138"/>
      <c r="F98" s="538"/>
      <c r="G98" s="538"/>
      <c r="H98" s="538"/>
      <c r="I98" s="538"/>
      <c r="J98" s="538"/>
      <c r="K98" s="112"/>
      <c r="L98" s="112"/>
    </row>
    <row r="99" spans="1:110" ht="15.75">
      <c r="A99" s="838"/>
      <c r="B99" s="897"/>
      <c r="C99" s="26" t="s">
        <v>117</v>
      </c>
      <c r="D99" s="138"/>
      <c r="E99" s="138"/>
      <c r="F99" s="538"/>
      <c r="G99" s="538"/>
      <c r="H99" s="538"/>
      <c r="I99" s="538"/>
      <c r="J99" s="538"/>
      <c r="K99" s="112"/>
      <c r="L99" s="112"/>
    </row>
    <row r="100" spans="1:110" ht="15.75">
      <c r="A100" s="838"/>
      <c r="B100" s="787" t="s">
        <v>180</v>
      </c>
      <c r="C100" s="286" t="s">
        <v>181</v>
      </c>
      <c r="D100" s="143">
        <v>1</v>
      </c>
      <c r="E100" s="143">
        <v>62</v>
      </c>
      <c r="F100" s="146">
        <v>1</v>
      </c>
      <c r="G100" s="557">
        <v>1</v>
      </c>
      <c r="H100" s="557">
        <v>0.99</v>
      </c>
      <c r="I100" s="557"/>
      <c r="J100" s="557">
        <v>0.56000000000000005</v>
      </c>
      <c r="K100" s="112"/>
      <c r="L100" s="112"/>
    </row>
    <row r="101" spans="1:110" ht="15.75">
      <c r="A101" s="838"/>
      <c r="B101" s="787"/>
      <c r="C101" s="26" t="s">
        <v>120</v>
      </c>
      <c r="D101" s="144"/>
      <c r="E101" s="144"/>
      <c r="F101" s="773"/>
      <c r="G101" s="773"/>
      <c r="H101" s="773"/>
      <c r="I101" s="773"/>
      <c r="J101" s="773"/>
      <c r="K101" s="112"/>
      <c r="L101" s="112"/>
    </row>
    <row r="102" spans="1:110" ht="15.75">
      <c r="A102" s="838"/>
      <c r="B102" s="897" t="s">
        <v>121</v>
      </c>
      <c r="C102" s="26" t="s">
        <v>182</v>
      </c>
      <c r="D102" s="138"/>
      <c r="E102" s="138"/>
      <c r="F102" s="145"/>
      <c r="G102" s="145"/>
      <c r="H102" s="145"/>
      <c r="I102" s="145"/>
      <c r="J102" s="145"/>
      <c r="K102" s="112"/>
      <c r="L102" s="112"/>
    </row>
    <row r="103" spans="1:110" ht="15.75">
      <c r="A103" s="838"/>
      <c r="B103" s="897"/>
      <c r="C103" s="26" t="s">
        <v>183</v>
      </c>
      <c r="D103" s="138"/>
      <c r="E103" s="138"/>
      <c r="F103" s="145"/>
      <c r="G103" s="145"/>
      <c r="H103" s="145"/>
      <c r="I103" s="145"/>
      <c r="J103" s="145"/>
      <c r="K103" s="112"/>
      <c r="L103" s="112"/>
    </row>
    <row r="104" spans="1:110" ht="15.75">
      <c r="A104" s="838"/>
      <c r="B104" s="897" t="s">
        <v>124</v>
      </c>
      <c r="C104" s="26" t="s">
        <v>125</v>
      </c>
      <c r="D104" s="138"/>
      <c r="E104" s="138"/>
      <c r="F104" s="145"/>
      <c r="G104" s="145"/>
      <c r="H104" s="145"/>
      <c r="I104" s="145"/>
      <c r="J104" s="145"/>
      <c r="K104" s="112"/>
      <c r="L104" s="112"/>
    </row>
    <row r="105" spans="1:110" ht="15.75">
      <c r="A105" s="838"/>
      <c r="B105" s="897"/>
      <c r="C105" s="26" t="s">
        <v>126</v>
      </c>
      <c r="D105" s="138"/>
      <c r="E105" s="138"/>
      <c r="F105" s="145"/>
      <c r="G105" s="145"/>
      <c r="H105" s="145"/>
      <c r="I105" s="145"/>
      <c r="J105" s="145"/>
      <c r="K105" s="112"/>
      <c r="L105" s="112"/>
    </row>
    <row r="106" spans="1:110" ht="15.75">
      <c r="A106" s="838"/>
      <c r="B106" s="897" t="s">
        <v>127</v>
      </c>
      <c r="C106" s="26" t="s">
        <v>128</v>
      </c>
      <c r="D106" s="138"/>
      <c r="E106" s="138"/>
      <c r="F106" s="145"/>
      <c r="G106" s="145"/>
      <c r="H106" s="145"/>
      <c r="I106" s="145"/>
      <c r="J106" s="145"/>
      <c r="K106" s="112"/>
      <c r="L106" s="112"/>
    </row>
    <row r="107" spans="1:110" ht="15.75">
      <c r="A107" s="838"/>
      <c r="B107" s="897"/>
      <c r="C107" s="26" t="s">
        <v>129</v>
      </c>
      <c r="D107" s="138"/>
      <c r="E107" s="138"/>
      <c r="F107" s="145"/>
      <c r="G107" s="145"/>
      <c r="H107" s="145"/>
      <c r="I107" s="145"/>
      <c r="J107" s="145"/>
      <c r="K107" s="112"/>
      <c r="L107" s="112"/>
    </row>
    <row r="108" spans="1:110" ht="15.75">
      <c r="A108" s="838"/>
      <c r="B108" s="897"/>
      <c r="C108" s="26" t="s">
        <v>184</v>
      </c>
      <c r="D108" s="138"/>
      <c r="E108" s="138"/>
      <c r="F108" s="145"/>
      <c r="G108" s="145"/>
      <c r="H108" s="145"/>
      <c r="I108" s="145"/>
      <c r="J108" s="145"/>
      <c r="K108" s="112"/>
      <c r="L108" s="112"/>
    </row>
    <row r="109" spans="1:110" ht="15.75">
      <c r="A109" s="911" t="s">
        <v>147</v>
      </c>
      <c r="B109" s="911"/>
      <c r="C109" s="911"/>
      <c r="D109" s="310">
        <v>1</v>
      </c>
      <c r="E109" s="310">
        <v>62</v>
      </c>
      <c r="F109" s="308">
        <v>1</v>
      </c>
      <c r="G109" s="308">
        <v>1</v>
      </c>
      <c r="H109" s="308">
        <v>0.99</v>
      </c>
      <c r="I109" s="308"/>
      <c r="J109" s="308">
        <v>0.56000000000000005</v>
      </c>
      <c r="K109" s="112"/>
      <c r="L109" s="112"/>
    </row>
    <row r="110" spans="1:110" ht="15.75">
      <c r="A110" s="911" t="s">
        <v>185</v>
      </c>
      <c r="B110" s="911"/>
      <c r="C110" s="911"/>
      <c r="D110" s="384">
        <v>7</v>
      </c>
      <c r="E110" s="384">
        <v>702</v>
      </c>
      <c r="F110" s="308">
        <v>0.99</v>
      </c>
      <c r="G110" s="308">
        <v>1</v>
      </c>
      <c r="H110" s="308">
        <v>1.01</v>
      </c>
      <c r="I110" s="308">
        <v>3.75</v>
      </c>
      <c r="J110" s="308">
        <v>0.82</v>
      </c>
      <c r="K110" s="114"/>
      <c r="L110" s="112"/>
    </row>
    <row r="111" spans="1:110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112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76" customFormat="1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  <c r="L112" s="112"/>
    </row>
    <row r="113" spans="1:12">
      <c r="A113" s="729"/>
      <c r="B113" s="1029"/>
      <c r="C113" s="1029"/>
      <c r="D113" s="1029"/>
      <c r="E113" s="1029"/>
      <c r="F113" s="1029"/>
      <c r="G113" s="1029"/>
      <c r="H113" s="1029"/>
      <c r="I113" s="1029"/>
      <c r="J113" s="1029"/>
      <c r="K113" s="114"/>
      <c r="L113" s="114"/>
    </row>
    <row r="114" spans="1:12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1:12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1:1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</sheetData>
  <mergeCells count="59">
    <mergeCell ref="A1:J1"/>
    <mergeCell ref="F3:F5"/>
    <mergeCell ref="A3:A5"/>
    <mergeCell ref="B3:B5"/>
    <mergeCell ref="C3:C5"/>
    <mergeCell ref="D3:D5"/>
    <mergeCell ref="E3:E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5"/>
  <sheetViews>
    <sheetView workbookViewId="0">
      <selection activeCell="L32" sqref="L32"/>
    </sheetView>
  </sheetViews>
  <sheetFormatPr defaultRowHeight="15"/>
  <cols>
    <col min="1" max="1" width="24.7109375" style="276" customWidth="1"/>
    <col min="2" max="2" width="19.7109375" style="276" customWidth="1"/>
    <col min="3" max="5" width="17.5703125" style="10" customWidth="1"/>
  </cols>
  <sheetData>
    <row r="1" spans="1:5">
      <c r="A1" s="803" t="s">
        <v>0</v>
      </c>
      <c r="B1" s="803"/>
      <c r="C1" s="803"/>
      <c r="D1" s="803"/>
      <c r="E1" s="803"/>
    </row>
    <row r="2" spans="1:5">
      <c r="B2"/>
      <c r="C2" s="680" t="s">
        <v>421</v>
      </c>
      <c r="D2" s="680" t="s">
        <v>420</v>
      </c>
      <c r="E2" s="680" t="s">
        <v>419</v>
      </c>
    </row>
    <row r="3" spans="1:5">
      <c r="A3" s="804" t="s">
        <v>422</v>
      </c>
      <c r="B3" s="784" t="s">
        <v>2</v>
      </c>
      <c r="C3" s="780" t="s">
        <v>3</v>
      </c>
      <c r="D3" s="780" t="s">
        <v>3</v>
      </c>
      <c r="E3" s="780" t="s">
        <v>3</v>
      </c>
    </row>
    <row r="4" spans="1:5">
      <c r="A4" s="805"/>
      <c r="B4" s="784"/>
      <c r="C4" s="780"/>
      <c r="D4" s="780"/>
      <c r="E4" s="780"/>
    </row>
    <row r="5" spans="1:5">
      <c r="A5" s="806"/>
      <c r="B5" s="784"/>
      <c r="C5" s="780"/>
      <c r="D5" s="780"/>
      <c r="E5" s="780"/>
    </row>
    <row r="6" spans="1:5" ht="15.75">
      <c r="A6" s="782" t="s">
        <v>4</v>
      </c>
      <c r="B6" s="286" t="s">
        <v>5</v>
      </c>
      <c r="C6" s="17">
        <v>45.408730158730158</v>
      </c>
      <c r="D6" s="17">
        <v>70.490276918848338</v>
      </c>
      <c r="E6" s="17">
        <v>69.861788617886177</v>
      </c>
    </row>
    <row r="7" spans="1:5" ht="15.75">
      <c r="A7" s="782"/>
      <c r="B7" s="286" t="s">
        <v>6</v>
      </c>
      <c r="C7" s="17">
        <v>85.666666666666671</v>
      </c>
      <c r="D7" s="17">
        <v>87.075132275132262</v>
      </c>
      <c r="E7" s="17">
        <v>82</v>
      </c>
    </row>
    <row r="8" spans="1:5" ht="15.75">
      <c r="A8" s="782" t="s">
        <v>7</v>
      </c>
      <c r="B8" s="286" t="s">
        <v>8</v>
      </c>
      <c r="C8" s="17">
        <v>68.761904761904759</v>
      </c>
      <c r="D8" s="17">
        <v>64.449266296556928</v>
      </c>
      <c r="E8" s="17">
        <v>60.214285714285715</v>
      </c>
    </row>
    <row r="9" spans="1:5" ht="15.75">
      <c r="A9" s="782"/>
      <c r="B9" s="286" t="s">
        <v>9</v>
      </c>
      <c r="C9" s="17">
        <v>62.916666666666664</v>
      </c>
      <c r="D9" s="17">
        <v>71.25</v>
      </c>
      <c r="E9" s="17">
        <v>72.5</v>
      </c>
    </row>
    <row r="10" spans="1:5" ht="15.75">
      <c r="A10" s="782"/>
      <c r="B10" s="88" t="s">
        <v>10</v>
      </c>
      <c r="C10" s="777"/>
      <c r="D10" s="777"/>
      <c r="E10" s="777"/>
    </row>
    <row r="11" spans="1:5" ht="15.75">
      <c r="A11" s="782" t="s">
        <v>11</v>
      </c>
      <c r="B11" s="286" t="s">
        <v>12</v>
      </c>
      <c r="C11" s="17">
        <v>73.975468975468985</v>
      </c>
      <c r="D11" s="17">
        <v>92.130832130832118</v>
      </c>
      <c r="E11" s="17">
        <v>86.662662165054527</v>
      </c>
    </row>
    <row r="12" spans="1:5" ht="15.75">
      <c r="A12" s="782"/>
      <c r="B12" s="286" t="s">
        <v>13</v>
      </c>
      <c r="C12" s="17">
        <v>62.996715927750408</v>
      </c>
      <c r="D12" s="17">
        <v>90.956029921547156</v>
      </c>
      <c r="E12" s="17">
        <v>88.127091425047709</v>
      </c>
    </row>
    <row r="13" spans="1:5" ht="15.75">
      <c r="A13" s="782"/>
      <c r="B13" s="286" t="s">
        <v>14</v>
      </c>
      <c r="C13" s="17">
        <v>83.437529007704441</v>
      </c>
      <c r="D13" s="17">
        <v>88.652263374485599</v>
      </c>
      <c r="E13" s="17">
        <v>85.912782798747713</v>
      </c>
    </row>
    <row r="14" spans="1:5" ht="15.75">
      <c r="B14"/>
      <c r="C14" s="291">
        <v>68.809780677748009</v>
      </c>
      <c r="D14" s="291">
        <v>84.343483673150757</v>
      </c>
      <c r="E14" s="291">
        <v>81.375440323724064</v>
      </c>
    </row>
    <row r="15" spans="1:5" ht="15.75">
      <c r="A15" s="782" t="s">
        <v>15</v>
      </c>
      <c r="B15" s="286" t="s">
        <v>16</v>
      </c>
      <c r="C15" s="17">
        <v>51.207369910649852</v>
      </c>
      <c r="D15" s="17">
        <v>85.022467785625693</v>
      </c>
      <c r="E15" s="17">
        <v>70.905907280278001</v>
      </c>
    </row>
    <row r="16" spans="1:5" ht="15.75">
      <c r="A16" s="782"/>
      <c r="B16" s="286" t="s">
        <v>17</v>
      </c>
      <c r="C16" s="17">
        <v>135.15404040404042</v>
      </c>
      <c r="D16" s="17">
        <v>192.26190476190473</v>
      </c>
      <c r="E16" s="17">
        <v>212.0953369085797</v>
      </c>
    </row>
    <row r="17" spans="1:5" ht="15.75">
      <c r="A17" s="782"/>
      <c r="B17" s="286" t="s">
        <v>18</v>
      </c>
      <c r="C17" s="17">
        <v>79.996980676328505</v>
      </c>
      <c r="D17" s="17">
        <v>76.609848484848484</v>
      </c>
      <c r="E17" s="17">
        <v>72.836579106280183</v>
      </c>
    </row>
    <row r="18" spans="1:5" ht="15.75">
      <c r="A18" s="782" t="s">
        <v>19</v>
      </c>
      <c r="B18" s="286" t="s">
        <v>20</v>
      </c>
      <c r="C18" s="17">
        <v>73.834730281538796</v>
      </c>
      <c r="D18" s="17">
        <v>71.476929155500585</v>
      </c>
      <c r="E18" s="17">
        <v>65.914633301464576</v>
      </c>
    </row>
    <row r="19" spans="1:5" ht="15.75">
      <c r="A19" s="782"/>
      <c r="B19" s="286" t="s">
        <v>21</v>
      </c>
      <c r="C19" s="17">
        <v>65.427307006254367</v>
      </c>
      <c r="D19" s="17">
        <v>98.480616980616986</v>
      </c>
      <c r="E19" s="17">
        <v>93.93185545232329</v>
      </c>
    </row>
    <row r="20" spans="1:5" ht="15.75">
      <c r="A20" s="782" t="s">
        <v>22</v>
      </c>
      <c r="B20" s="286" t="s">
        <v>23</v>
      </c>
      <c r="C20" s="17">
        <v>80.978082191780828</v>
      </c>
      <c r="D20" s="17">
        <v>125.2643861585038</v>
      </c>
      <c r="E20" s="17">
        <v>91.69808304247664</v>
      </c>
    </row>
    <row r="21" spans="1:5" ht="15.75">
      <c r="A21" s="782"/>
      <c r="B21" s="286" t="s">
        <v>24</v>
      </c>
      <c r="C21" s="17">
        <v>29.408143702592316</v>
      </c>
      <c r="D21" s="17">
        <v>44.602150537634408</v>
      </c>
      <c r="E21" s="17">
        <v>44.592592592592588</v>
      </c>
    </row>
    <row r="22" spans="1:5" ht="15.75">
      <c r="A22" s="782" t="s">
        <v>25</v>
      </c>
      <c r="B22" s="286" t="s">
        <v>26</v>
      </c>
      <c r="C22" s="17">
        <v>55.613888888888894</v>
      </c>
      <c r="D22" s="17">
        <v>82.316919191919197</v>
      </c>
      <c r="E22" s="17">
        <v>79.380551659654046</v>
      </c>
    </row>
    <row r="23" spans="1:5" ht="15.75">
      <c r="A23" s="782"/>
      <c r="B23" s="286" t="s">
        <v>27</v>
      </c>
      <c r="C23" s="17">
        <v>93.659722222222214</v>
      </c>
      <c r="D23" s="17">
        <v>86.041666666666671</v>
      </c>
      <c r="E23" s="17">
        <v>88.746074879227066</v>
      </c>
    </row>
    <row r="24" spans="1:5" ht="15.75">
      <c r="A24" s="782"/>
      <c r="B24" s="286" t="s">
        <v>28</v>
      </c>
      <c r="C24" s="17">
        <v>62.736111111111107</v>
      </c>
      <c r="D24" s="17">
        <v>81.530562517404618</v>
      </c>
      <c r="E24" s="17">
        <v>76.00378787878789</v>
      </c>
    </row>
    <row r="25" spans="1:5" ht="15.75">
      <c r="B25"/>
      <c r="C25" s="291">
        <v>66.047015398543479</v>
      </c>
      <c r="D25" s="291">
        <v>80.054865981362184</v>
      </c>
      <c r="E25" s="291">
        <v>73.673303829625482</v>
      </c>
    </row>
    <row r="26" spans="1:5" ht="15.75">
      <c r="A26" s="787" t="s">
        <v>29</v>
      </c>
      <c r="B26" s="286" t="s">
        <v>30</v>
      </c>
      <c r="C26" s="17">
        <v>74.293750000000003</v>
      </c>
      <c r="D26" s="17">
        <v>102.57368421052632</v>
      </c>
      <c r="E26" s="17">
        <v>82.107575757575759</v>
      </c>
    </row>
    <row r="27" spans="1:5" ht="15.75">
      <c r="A27" s="787"/>
      <c r="B27" s="286" t="s">
        <v>31</v>
      </c>
      <c r="C27" s="17">
        <v>47.08719983719984</v>
      </c>
      <c r="D27" s="17">
        <v>66.746693121693127</v>
      </c>
      <c r="E27" s="17">
        <v>47.375519111789146</v>
      </c>
    </row>
    <row r="28" spans="1:5" ht="15.75">
      <c r="A28" s="787"/>
      <c r="B28" s="286" t="s">
        <v>32</v>
      </c>
      <c r="C28" s="17">
        <v>54.799583132916467</v>
      </c>
      <c r="D28" s="17">
        <v>73.086273995364905</v>
      </c>
      <c r="E28" s="17">
        <v>51.670421845860439</v>
      </c>
    </row>
    <row r="29" spans="1:5" ht="15.75">
      <c r="A29" s="787"/>
      <c r="B29" s="286" t="s">
        <v>33</v>
      </c>
      <c r="C29" s="17">
        <v>81.640211640211646</v>
      </c>
      <c r="D29" s="17">
        <v>91.784372364082515</v>
      </c>
      <c r="E29" s="17">
        <v>67.200151142752219</v>
      </c>
    </row>
    <row r="30" spans="1:5" ht="15.75">
      <c r="A30" s="787"/>
      <c r="B30" s="286" t="s">
        <v>34</v>
      </c>
      <c r="C30" s="17">
        <v>51.338688085676047</v>
      </c>
      <c r="D30" s="17">
        <v>67.107279693486589</v>
      </c>
      <c r="E30" s="17">
        <v>78.63231937144981</v>
      </c>
    </row>
    <row r="31" spans="1:5" ht="15.75">
      <c r="A31" s="787" t="s">
        <v>35</v>
      </c>
      <c r="B31" s="286" t="s">
        <v>36</v>
      </c>
      <c r="C31" s="17">
        <v>47.686827956989255</v>
      </c>
      <c r="D31" s="17">
        <v>95.818121693121668</v>
      </c>
      <c r="E31" s="17">
        <v>92.648896371118582</v>
      </c>
    </row>
    <row r="32" spans="1:5" ht="15.75">
      <c r="A32" s="787"/>
      <c r="B32" s="286" t="s">
        <v>37</v>
      </c>
      <c r="C32" s="17">
        <v>98.086405529953936</v>
      </c>
      <c r="D32" s="17">
        <v>91.744243650060838</v>
      </c>
      <c r="E32" s="17">
        <v>81.704840805718007</v>
      </c>
    </row>
    <row r="33" spans="1:5" ht="15.75">
      <c r="A33" s="787"/>
      <c r="B33" s="286" t="s">
        <v>38</v>
      </c>
      <c r="C33" s="17">
        <v>72.27283469218952</v>
      </c>
      <c r="D33" s="17">
        <v>88.952279202279186</v>
      </c>
      <c r="E33" s="17">
        <v>89.086419753086432</v>
      </c>
    </row>
    <row r="34" spans="1:5" ht="15.75">
      <c r="A34" s="787"/>
      <c r="B34" s="286" t="s">
        <v>39</v>
      </c>
      <c r="C34" s="17">
        <v>51.383018168335198</v>
      </c>
      <c r="D34" s="17">
        <v>88.096440596440601</v>
      </c>
      <c r="E34" s="17">
        <v>88.96203663428544</v>
      </c>
    </row>
    <row r="35" spans="1:5" ht="15.75">
      <c r="A35" s="787"/>
      <c r="B35" s="286" t="s">
        <v>40</v>
      </c>
      <c r="C35" s="17">
        <v>38.875157100963555</v>
      </c>
      <c r="D35" s="17">
        <v>88.017592592592578</v>
      </c>
      <c r="E35" s="17">
        <v>80.04729214340199</v>
      </c>
    </row>
    <row r="36" spans="1:5" ht="15.75">
      <c r="A36" s="787"/>
      <c r="B36" s="286" t="s">
        <v>41</v>
      </c>
      <c r="C36" s="17">
        <v>70.768369175627242</v>
      </c>
      <c r="D36" s="17">
        <v>129.19990079365078</v>
      </c>
      <c r="E36" s="17">
        <v>79.253389154704948</v>
      </c>
    </row>
    <row r="37" spans="1:5" ht="15.75">
      <c r="A37" s="787" t="s">
        <v>42</v>
      </c>
      <c r="B37" s="286" t="s">
        <v>43</v>
      </c>
      <c r="C37" s="17">
        <v>83.703302869969548</v>
      </c>
      <c r="D37" s="17">
        <v>93.141110351636669</v>
      </c>
      <c r="E37" s="17">
        <v>93.245951579284906</v>
      </c>
    </row>
    <row r="38" spans="1:5" ht="15.75">
      <c r="A38" s="787"/>
      <c r="B38" s="286" t="s">
        <v>44</v>
      </c>
      <c r="C38" s="17">
        <v>95.624434389140276</v>
      </c>
      <c r="D38" s="17">
        <v>83.10080253990651</v>
      </c>
      <c r="E38" s="17">
        <v>90.388367907549508</v>
      </c>
    </row>
    <row r="39" spans="1:5" ht="15.75">
      <c r="A39" s="787"/>
      <c r="B39" s="286" t="s">
        <v>45</v>
      </c>
      <c r="C39" s="17">
        <v>58.404977375565608</v>
      </c>
      <c r="D39" s="17">
        <v>97.705234159779621</v>
      </c>
      <c r="E39" s="17">
        <v>80.12121212121211</v>
      </c>
    </row>
    <row r="40" spans="1:5" ht="15.75">
      <c r="A40" s="787"/>
      <c r="B40" s="286" t="s">
        <v>46</v>
      </c>
      <c r="C40" s="17">
        <v>0</v>
      </c>
      <c r="D40" s="17">
        <v>0</v>
      </c>
      <c r="E40" s="17"/>
    </row>
    <row r="41" spans="1:5" ht="15.75">
      <c r="B41"/>
      <c r="C41" s="291">
        <v>62.730992336542457</v>
      </c>
      <c r="D41" s="291">
        <v>83.963685423765725</v>
      </c>
      <c r="E41" s="291">
        <v>74.276540981105384</v>
      </c>
    </row>
    <row r="42" spans="1:5" ht="15.75">
      <c r="A42" s="787" t="s">
        <v>47</v>
      </c>
      <c r="B42" s="286" t="s">
        <v>48</v>
      </c>
      <c r="C42" s="17">
        <v>58.214860823556478</v>
      </c>
      <c r="D42" s="17">
        <v>95.583160800552093</v>
      </c>
      <c r="E42" s="17">
        <v>81.175296332618998</v>
      </c>
    </row>
    <row r="43" spans="1:5" ht="15.75">
      <c r="A43" s="787"/>
      <c r="B43" s="286" t="s">
        <v>49</v>
      </c>
      <c r="C43" s="17">
        <v>56.671436588103255</v>
      </c>
      <c r="D43" s="17">
        <v>91.5</v>
      </c>
      <c r="E43" s="17">
        <v>82.54076304800941</v>
      </c>
    </row>
    <row r="44" spans="1:5" ht="15.75">
      <c r="A44" s="787"/>
      <c r="B44" s="286" t="s">
        <v>50</v>
      </c>
      <c r="C44" s="17">
        <v>57.322297044519274</v>
      </c>
      <c r="D44" s="17">
        <v>84.22198172198172</v>
      </c>
      <c r="E44" s="17">
        <v>73.709949188591438</v>
      </c>
    </row>
    <row r="45" spans="1:5" ht="15.75">
      <c r="A45" s="787"/>
      <c r="B45" s="18" t="s">
        <v>51</v>
      </c>
      <c r="C45" s="777"/>
      <c r="D45" s="777"/>
      <c r="E45" s="777"/>
    </row>
    <row r="46" spans="1:5" ht="15.75">
      <c r="A46" s="787"/>
      <c r="B46" s="286" t="s">
        <v>52</v>
      </c>
      <c r="C46" s="17">
        <v>65.938036642532253</v>
      </c>
      <c r="D46" s="17">
        <v>92.553287981859413</v>
      </c>
      <c r="E46" s="17">
        <v>79.733078612590774</v>
      </c>
    </row>
    <row r="47" spans="1:5" ht="15.75">
      <c r="A47" s="787"/>
      <c r="B47" s="18" t="s">
        <v>53</v>
      </c>
      <c r="C47" s="777"/>
      <c r="D47" s="777"/>
      <c r="E47" s="777"/>
    </row>
    <row r="48" spans="1:5" ht="15.75">
      <c r="A48" s="787"/>
      <c r="B48" s="18" t="s">
        <v>54</v>
      </c>
      <c r="C48" s="777"/>
      <c r="D48" s="777"/>
      <c r="E48" s="777"/>
    </row>
    <row r="49" spans="1:5" ht="15.75">
      <c r="A49" s="787"/>
      <c r="B49" s="286" t="s">
        <v>55</v>
      </c>
      <c r="C49" s="17">
        <v>76.289682539682545</v>
      </c>
      <c r="D49" s="17">
        <v>90.943562610229264</v>
      </c>
      <c r="E49" s="17">
        <v>72.098482922281534</v>
      </c>
    </row>
    <row r="50" spans="1:5" ht="15.75">
      <c r="B50"/>
      <c r="C50" s="291">
        <v>61.618185462397868</v>
      </c>
      <c r="D50" s="291">
        <v>91.765082490714235</v>
      </c>
      <c r="E50" s="291">
        <v>78.95149961248174</v>
      </c>
    </row>
    <row r="51" spans="1:5" ht="15.75">
      <c r="A51" s="782" t="s">
        <v>56</v>
      </c>
      <c r="B51" s="287" t="s">
        <v>57</v>
      </c>
      <c r="C51" s="17">
        <v>88.253968253968239</v>
      </c>
      <c r="D51" s="17">
        <v>91.08752204585538</v>
      </c>
      <c r="E51" s="17">
        <v>95.013994830070359</v>
      </c>
    </row>
    <row r="52" spans="1:5" ht="15.75">
      <c r="A52" s="782"/>
      <c r="B52" s="287" t="s">
        <v>58</v>
      </c>
      <c r="C52" s="17">
        <v>78.988873106060609</v>
      </c>
      <c r="D52" s="17">
        <v>99.919191919191917</v>
      </c>
      <c r="E52" s="17">
        <v>70.598573453836607</v>
      </c>
    </row>
    <row r="53" spans="1:5" ht="15.75">
      <c r="A53" s="782"/>
      <c r="B53" s="287" t="s">
        <v>59</v>
      </c>
      <c r="C53" s="17">
        <v>74.027777777777771</v>
      </c>
      <c r="D53" s="17">
        <v>104.69298245614034</v>
      </c>
      <c r="E53" s="17">
        <v>101.1143599740091</v>
      </c>
    </row>
    <row r="54" spans="1:5" ht="15.75">
      <c r="A54" s="782" t="s">
        <v>60</v>
      </c>
      <c r="B54" s="287" t="s">
        <v>61</v>
      </c>
      <c r="C54" s="17">
        <v>57.953703703703709</v>
      </c>
      <c r="D54" s="17">
        <v>81.124488936988925</v>
      </c>
      <c r="E54" s="17">
        <v>71.7013888888889</v>
      </c>
    </row>
    <row r="55" spans="1:5" ht="15.75">
      <c r="A55" s="782"/>
      <c r="B55" s="287" t="s">
        <v>62</v>
      </c>
      <c r="C55" s="17">
        <v>91.583333333333329</v>
      </c>
      <c r="D55" s="17">
        <v>92.340277777777786</v>
      </c>
      <c r="E55" s="17">
        <v>87.236111111111114</v>
      </c>
    </row>
    <row r="56" spans="1:5" ht="15.75">
      <c r="A56" s="782"/>
      <c r="B56" s="19" t="s">
        <v>63</v>
      </c>
      <c r="C56" s="778"/>
      <c r="D56" s="778"/>
      <c r="E56" s="778"/>
    </row>
    <row r="57" spans="1:5" ht="15.75">
      <c r="A57" s="782"/>
      <c r="B57" s="287" t="s">
        <v>64</v>
      </c>
      <c r="C57" s="17">
        <v>79.571428571428584</v>
      </c>
      <c r="D57" s="17">
        <v>87.891156462585045</v>
      </c>
      <c r="E57" s="17">
        <v>78.38095238095238</v>
      </c>
    </row>
    <row r="58" spans="1:5" ht="15.75">
      <c r="A58" s="782"/>
      <c r="B58" s="287" t="s">
        <v>65</v>
      </c>
      <c r="C58" s="17">
        <v>112.44736842105264</v>
      </c>
      <c r="D58" s="17">
        <v>101.89167362851573</v>
      </c>
      <c r="E58" s="17">
        <v>98.32163742690058</v>
      </c>
    </row>
    <row r="59" spans="1:5" ht="15.75">
      <c r="A59" s="782"/>
      <c r="B59" s="287" t="s">
        <v>66</v>
      </c>
      <c r="C59" s="17">
        <v>64.632407407407428</v>
      </c>
      <c r="D59" s="17">
        <v>89.962037037037021</v>
      </c>
      <c r="E59" s="17">
        <v>83.472222222222229</v>
      </c>
    </row>
    <row r="60" spans="1:5" ht="15.75">
      <c r="A60" s="782" t="s">
        <v>67</v>
      </c>
      <c r="B60" s="287" t="s">
        <v>68</v>
      </c>
      <c r="C60" s="17">
        <v>55.853269537480067</v>
      </c>
      <c r="D60" s="17">
        <v>95.338398675355194</v>
      </c>
      <c r="E60" s="17">
        <v>94.224234586076705</v>
      </c>
    </row>
    <row r="61" spans="1:5" ht="15.75">
      <c r="A61" s="782"/>
      <c r="B61" s="287" t="s">
        <v>69</v>
      </c>
      <c r="C61" s="17">
        <v>74.043720412141468</v>
      </c>
      <c r="D61" s="17">
        <v>94.850529100529087</v>
      </c>
      <c r="E61" s="17">
        <v>91.408027644869762</v>
      </c>
    </row>
    <row r="62" spans="1:5" ht="15.75">
      <c r="A62" s="782"/>
      <c r="B62" s="287" t="s">
        <v>70</v>
      </c>
      <c r="C62" s="17">
        <v>65.659294313538624</v>
      </c>
      <c r="D62" s="17">
        <v>93.435140520854802</v>
      </c>
      <c r="E62" s="17">
        <v>89.468842560947834</v>
      </c>
    </row>
    <row r="63" spans="1:5" ht="15.75">
      <c r="A63" s="782"/>
      <c r="B63" s="287" t="s">
        <v>71</v>
      </c>
      <c r="C63" s="17">
        <v>57.090277777777779</v>
      </c>
      <c r="D63" s="17">
        <v>85.739583333333343</v>
      </c>
      <c r="E63" s="17">
        <v>82.631383277216614</v>
      </c>
    </row>
    <row r="64" spans="1:5" ht="15.75">
      <c r="A64" s="776" t="s">
        <v>354</v>
      </c>
      <c r="B64" s="287" t="s">
        <v>74</v>
      </c>
      <c r="C64" s="17">
        <v>57.150522489167912</v>
      </c>
      <c r="D64" s="17">
        <v>75.648632023134013</v>
      </c>
      <c r="E64" s="17">
        <v>68.404744112807791</v>
      </c>
    </row>
    <row r="65" spans="1:5" ht="15.75">
      <c r="A65" s="788" t="s">
        <v>356</v>
      </c>
      <c r="B65" s="287" t="s">
        <v>73</v>
      </c>
      <c r="C65" s="17">
        <v>67.063692480359137</v>
      </c>
      <c r="D65" s="17">
        <v>97.486374683917219</v>
      </c>
      <c r="E65" s="17">
        <v>80.548835695894525</v>
      </c>
    </row>
    <row r="66" spans="1:5" ht="15.75">
      <c r="A66" s="790"/>
      <c r="B66" s="287" t="s">
        <v>75</v>
      </c>
      <c r="C66" s="17">
        <v>66.818827160493839</v>
      </c>
      <c r="D66" s="17">
        <v>89.082010582010582</v>
      </c>
      <c r="E66" s="17">
        <v>80.888873204090601</v>
      </c>
    </row>
    <row r="67" spans="1:5" ht="15.75">
      <c r="B67"/>
      <c r="C67" s="291">
        <v>67.926343208087772</v>
      </c>
      <c r="D67" s="291">
        <v>87.781055031240385</v>
      </c>
      <c r="E67" s="291">
        <v>80.831311744173604</v>
      </c>
    </row>
    <row r="68" spans="1:5" ht="15.75">
      <c r="A68" s="774" t="s">
        <v>76</v>
      </c>
      <c r="B68" s="286" t="s">
        <v>77</v>
      </c>
      <c r="C68" s="17">
        <v>53.077880072611592</v>
      </c>
      <c r="D68" s="17">
        <v>86.556260277190518</v>
      </c>
      <c r="E68" s="17">
        <v>79.815989350873068</v>
      </c>
    </row>
    <row r="69" spans="1:5" ht="15.75">
      <c r="A69" s="782" t="s">
        <v>78</v>
      </c>
      <c r="B69" s="286" t="s">
        <v>79</v>
      </c>
      <c r="C69" s="17">
        <v>57.240410052910057</v>
      </c>
      <c r="D69" s="17">
        <v>75.173235329485337</v>
      </c>
      <c r="E69" s="17">
        <v>66.825540602714526</v>
      </c>
    </row>
    <row r="70" spans="1:5" ht="15.75">
      <c r="A70" s="782"/>
      <c r="B70" s="286" t="s">
        <v>80</v>
      </c>
      <c r="C70" s="17">
        <v>52.799564270152509</v>
      </c>
      <c r="D70" s="17">
        <v>54.164488017429193</v>
      </c>
      <c r="E70" s="17">
        <v>54.266103059581312</v>
      </c>
    </row>
    <row r="71" spans="1:5" ht="15.75">
      <c r="A71" s="782" t="s">
        <v>81</v>
      </c>
      <c r="B71" s="286" t="s">
        <v>82</v>
      </c>
      <c r="C71" s="17">
        <v>51.825029394473837</v>
      </c>
      <c r="D71" s="17">
        <v>60.672124255332662</v>
      </c>
      <c r="E71" s="17">
        <v>69.672954528026992</v>
      </c>
    </row>
    <row r="72" spans="1:5" ht="15.75">
      <c r="A72" s="782"/>
      <c r="B72" s="286" t="s">
        <v>83</v>
      </c>
      <c r="C72" s="17">
        <v>87.912982456140341</v>
      </c>
      <c r="D72" s="17">
        <v>86.537777777777791</v>
      </c>
      <c r="E72" s="17">
        <v>83.58624722726357</v>
      </c>
    </row>
    <row r="73" spans="1:5" ht="15.75">
      <c r="A73" s="782" t="s">
        <v>84</v>
      </c>
      <c r="B73" s="286" t="s">
        <v>85</v>
      </c>
      <c r="C73" s="17">
        <v>52.508846690590111</v>
      </c>
      <c r="D73" s="17">
        <v>80.529100529100518</v>
      </c>
      <c r="E73" s="17">
        <v>79.81907062341844</v>
      </c>
    </row>
    <row r="74" spans="1:5" ht="15.75">
      <c r="A74" s="782"/>
      <c r="B74" s="286" t="s">
        <v>86</v>
      </c>
      <c r="C74" s="17">
        <v>70.888511601584611</v>
      </c>
      <c r="D74" s="17">
        <v>69.220232629323533</v>
      </c>
      <c r="E74" s="17">
        <v>71.110225057593482</v>
      </c>
    </row>
    <row r="75" spans="1:5" ht="15.75">
      <c r="A75" s="782" t="s">
        <v>87</v>
      </c>
      <c r="B75" s="286" t="s">
        <v>88</v>
      </c>
      <c r="C75" s="17">
        <v>93.721099887766556</v>
      </c>
      <c r="D75" s="17">
        <v>84.934530490086047</v>
      </c>
      <c r="E75" s="17">
        <v>88.405081409912341</v>
      </c>
    </row>
    <row r="76" spans="1:5" ht="15.75">
      <c r="A76" s="782"/>
      <c r="B76" s="286" t="s">
        <v>89</v>
      </c>
      <c r="C76" s="17">
        <v>67.024342032393562</v>
      </c>
      <c r="D76" s="17">
        <v>78.984714873603764</v>
      </c>
      <c r="E76" s="17">
        <v>76.731083185443737</v>
      </c>
    </row>
    <row r="77" spans="1:5" ht="15.75">
      <c r="A77" s="782"/>
      <c r="B77" s="286" t="s">
        <v>90</v>
      </c>
      <c r="C77" s="17">
        <v>67.749545140849492</v>
      </c>
      <c r="D77" s="17">
        <v>82.965695920241373</v>
      </c>
      <c r="E77" s="17">
        <v>85.333807362792882</v>
      </c>
    </row>
    <row r="78" spans="1:5" ht="15.75">
      <c r="A78" s="782"/>
      <c r="B78" s="286" t="s">
        <v>91</v>
      </c>
      <c r="C78" s="17">
        <v>81.231902356902353</v>
      </c>
      <c r="D78" s="17">
        <v>87.128005198180631</v>
      </c>
      <c r="E78" s="17">
        <v>76.736469634617777</v>
      </c>
    </row>
    <row r="79" spans="1:5" ht="15.75">
      <c r="A79" s="782" t="s">
        <v>92</v>
      </c>
      <c r="B79" s="286" t="s">
        <v>93</v>
      </c>
      <c r="C79" s="17">
        <v>61.533015338570891</v>
      </c>
      <c r="D79" s="17">
        <v>83.920421142643363</v>
      </c>
      <c r="E79" s="17">
        <v>77.50559974816268</v>
      </c>
    </row>
    <row r="80" spans="1:5" ht="15.75">
      <c r="A80" s="782"/>
      <c r="B80" s="286" t="s">
        <v>94</v>
      </c>
      <c r="C80" s="17">
        <v>86.142636684303355</v>
      </c>
      <c r="D80" s="17">
        <v>78.790012881966916</v>
      </c>
      <c r="E80" s="17">
        <v>78.774098821200283</v>
      </c>
    </row>
    <row r="81" spans="1:5" ht="15.75">
      <c r="A81" s="782"/>
      <c r="B81" s="286" t="s">
        <v>95</v>
      </c>
      <c r="C81" s="17">
        <v>78.246753246753244</v>
      </c>
      <c r="D81" s="17">
        <v>77.638378736863586</v>
      </c>
      <c r="E81" s="17">
        <v>77.381188278317453</v>
      </c>
    </row>
    <row r="82" spans="1:5" ht="15.75">
      <c r="A82" s="788" t="s">
        <v>96</v>
      </c>
      <c r="B82" s="286" t="s">
        <v>97</v>
      </c>
      <c r="C82" s="17">
        <v>85.277076318742971</v>
      </c>
      <c r="D82" s="17">
        <v>88.301467051467057</v>
      </c>
      <c r="E82" s="17">
        <v>83.212387028176508</v>
      </c>
    </row>
    <row r="83" spans="1:5" ht="15.75">
      <c r="A83" s="789"/>
      <c r="B83" s="286" t="s">
        <v>98</v>
      </c>
      <c r="C83" s="17">
        <v>85.878073451602859</v>
      </c>
      <c r="D83" s="17">
        <v>95.471923536439689</v>
      </c>
      <c r="E83" s="17">
        <v>89.456797072896151</v>
      </c>
    </row>
    <row r="84" spans="1:5" ht="15.75">
      <c r="A84" s="789"/>
      <c r="B84" s="286" t="s">
        <v>99</v>
      </c>
      <c r="C84" s="17">
        <v>59.560616517138257</v>
      </c>
      <c r="D84" s="17">
        <v>85.14492753623189</v>
      </c>
      <c r="E84" s="17">
        <v>83.831442974165086</v>
      </c>
    </row>
    <row r="85" spans="1:5" ht="15.75">
      <c r="B85"/>
      <c r="C85" s="291">
        <v>71.877814630462012</v>
      </c>
      <c r="D85" s="291">
        <v>81.267543674746491</v>
      </c>
      <c r="E85" s="291">
        <v>79.429193091469813</v>
      </c>
    </row>
    <row r="86" spans="1:5" ht="15.75">
      <c r="A86" s="787" t="s">
        <v>100</v>
      </c>
      <c r="B86" s="286" t="s">
        <v>101</v>
      </c>
      <c r="C86" s="17">
        <v>97.311274509803923</v>
      </c>
      <c r="D86" s="17">
        <v>88.525146198830413</v>
      </c>
      <c r="E86" s="17">
        <v>81.218630751964085</v>
      </c>
    </row>
    <row r="87" spans="1:5" ht="15.75">
      <c r="A87" s="787"/>
      <c r="B87" s="286" t="s">
        <v>102</v>
      </c>
      <c r="C87" s="17">
        <v>46.59188712522046</v>
      </c>
      <c r="D87" s="17">
        <v>68.962664878157838</v>
      </c>
      <c r="E87" s="17">
        <v>61.614478114478118</v>
      </c>
    </row>
    <row r="88" spans="1:5" ht="15.75">
      <c r="A88" s="787"/>
      <c r="B88" s="286" t="s">
        <v>103</v>
      </c>
      <c r="C88" s="17">
        <v>55.359051982763326</v>
      </c>
      <c r="D88" s="17">
        <v>87.366121532788213</v>
      </c>
      <c r="E88" s="17">
        <v>80.85952794710856</v>
      </c>
    </row>
    <row r="89" spans="1:5" ht="15.75">
      <c r="A89" s="775" t="s">
        <v>104</v>
      </c>
      <c r="B89" s="286" t="s">
        <v>105</v>
      </c>
      <c r="C89" s="17">
        <v>65.357962744326386</v>
      </c>
      <c r="D89" s="17">
        <v>88.94134800384802</v>
      </c>
      <c r="E89" s="17">
        <v>81.348737373737364</v>
      </c>
    </row>
    <row r="90" spans="1:5" ht="15.75">
      <c r="A90" s="787" t="s">
        <v>106</v>
      </c>
      <c r="B90" s="88" t="s">
        <v>107</v>
      </c>
      <c r="C90" s="779"/>
      <c r="D90" s="779"/>
      <c r="E90" s="779"/>
    </row>
    <row r="91" spans="1:5" ht="15.75">
      <c r="A91" s="787"/>
      <c r="B91" s="286" t="s">
        <v>108</v>
      </c>
      <c r="C91" s="17">
        <v>72.231116584564859</v>
      </c>
      <c r="D91" s="17">
        <v>72.490421455938687</v>
      </c>
      <c r="E91" s="17">
        <v>62.460407450874179</v>
      </c>
    </row>
    <row r="92" spans="1:5" ht="15.75">
      <c r="A92" s="787"/>
      <c r="B92" s="88" t="s">
        <v>109</v>
      </c>
      <c r="C92" s="779"/>
      <c r="D92" s="779"/>
      <c r="E92" s="779"/>
    </row>
    <row r="93" spans="1:5" ht="15.75">
      <c r="B93"/>
      <c r="C93" s="291">
        <v>61.288428831283397</v>
      </c>
      <c r="D93" s="291">
        <v>83.425967355334478</v>
      </c>
      <c r="E93" s="291">
        <v>76.422043078840773</v>
      </c>
    </row>
    <row r="94" spans="1:5" ht="15.75">
      <c r="A94" s="787" t="s">
        <v>110</v>
      </c>
      <c r="B94" s="286" t="s">
        <v>111</v>
      </c>
      <c r="C94" s="17">
        <v>49.780826710651262</v>
      </c>
      <c r="D94" s="17">
        <v>80.748408864350893</v>
      </c>
      <c r="E94" s="17">
        <v>77.466777020967328</v>
      </c>
    </row>
    <row r="95" spans="1:5" ht="15.75">
      <c r="A95" s="787"/>
      <c r="B95" s="286" t="s">
        <v>112</v>
      </c>
      <c r="C95" s="17">
        <v>55.812684047978159</v>
      </c>
      <c r="D95" s="17">
        <v>87.057671957671957</v>
      </c>
      <c r="E95" s="17">
        <v>84.502517162471392</v>
      </c>
    </row>
    <row r="96" spans="1:5" ht="15.75">
      <c r="A96" s="787"/>
      <c r="B96" s="286" t="s">
        <v>113</v>
      </c>
      <c r="C96" s="17">
        <v>47.678199869211113</v>
      </c>
      <c r="D96" s="17">
        <v>83.648667628667638</v>
      </c>
      <c r="E96" s="17">
        <v>68.98913482652614</v>
      </c>
    </row>
    <row r="97" spans="1:5" ht="15.75">
      <c r="A97" s="787" t="s">
        <v>114</v>
      </c>
      <c r="B97" s="286" t="s">
        <v>115</v>
      </c>
      <c r="C97" s="17">
        <v>86.294444444444451</v>
      </c>
      <c r="D97" s="17">
        <v>87.583774250440911</v>
      </c>
      <c r="E97" s="17">
        <v>79.759259259259267</v>
      </c>
    </row>
    <row r="98" spans="1:5" ht="15.75">
      <c r="A98" s="787"/>
      <c r="B98" s="286" t="s">
        <v>116</v>
      </c>
      <c r="C98" s="17">
        <v>63.521481481481487</v>
      </c>
      <c r="D98" s="17">
        <v>82.606320717908702</v>
      </c>
      <c r="E98" s="17">
        <v>69.247355011443616</v>
      </c>
    </row>
    <row r="99" spans="1:5" ht="15.75">
      <c r="A99" s="787"/>
      <c r="B99" s="286" t="s">
        <v>117</v>
      </c>
      <c r="C99" s="17">
        <v>76.655555555555566</v>
      </c>
      <c r="D99" s="17">
        <v>159.53968253968256</v>
      </c>
      <c r="E99" s="17">
        <v>134.39682539682542</v>
      </c>
    </row>
    <row r="100" spans="1:5" ht="15.75">
      <c r="A100" s="787" t="s">
        <v>118</v>
      </c>
      <c r="B100" s="286" t="s">
        <v>119</v>
      </c>
      <c r="C100" s="17">
        <v>63.443268665490891</v>
      </c>
      <c r="D100" s="17">
        <v>78.691678691678675</v>
      </c>
      <c r="E100" s="17">
        <v>68.688447752963881</v>
      </c>
    </row>
    <row r="101" spans="1:5" ht="15.75">
      <c r="A101" s="787"/>
      <c r="B101" s="286" t="s">
        <v>120</v>
      </c>
      <c r="C101" s="17">
        <v>85.782214506172835</v>
      </c>
      <c r="D101" s="17">
        <v>107.47306397306397</v>
      </c>
      <c r="E101" s="17">
        <v>103.5250433946086</v>
      </c>
    </row>
    <row r="102" spans="1:5" ht="15.75">
      <c r="A102" s="787" t="s">
        <v>121</v>
      </c>
      <c r="B102" s="286" t="s">
        <v>122</v>
      </c>
      <c r="C102" s="17">
        <v>59.544303350970011</v>
      </c>
      <c r="D102" s="17">
        <v>80.88388980113119</v>
      </c>
      <c r="E102" s="17">
        <v>81.698440253557436</v>
      </c>
    </row>
    <row r="103" spans="1:5" ht="15.75">
      <c r="A103" s="787"/>
      <c r="B103" s="286" t="s">
        <v>123</v>
      </c>
      <c r="C103" s="17">
        <v>35.394870468976372</v>
      </c>
      <c r="D103" s="17">
        <v>87.216584265764595</v>
      </c>
      <c r="E103" s="17">
        <v>70.895444466654354</v>
      </c>
    </row>
    <row r="104" spans="1:5" ht="15.75">
      <c r="A104" s="787" t="s">
        <v>124</v>
      </c>
      <c r="B104" s="286" t="s">
        <v>125</v>
      </c>
      <c r="C104" s="17">
        <v>56.720876264735921</v>
      </c>
      <c r="D104" s="17">
        <v>72.731922398589063</v>
      </c>
      <c r="E104" s="17">
        <v>156.56279991443989</v>
      </c>
    </row>
    <row r="105" spans="1:5" ht="15.75">
      <c r="A105" s="787"/>
      <c r="B105" s="286" t="s">
        <v>126</v>
      </c>
      <c r="C105" s="17">
        <v>65.802558597244584</v>
      </c>
      <c r="D105" s="17">
        <v>68.341430107991286</v>
      </c>
      <c r="E105" s="17">
        <v>47.472112428634169</v>
      </c>
    </row>
    <row r="106" spans="1:5" ht="15.75">
      <c r="A106" s="787" t="s">
        <v>127</v>
      </c>
      <c r="B106" s="286" t="s">
        <v>128</v>
      </c>
      <c r="C106" s="17">
        <v>67.194003527336861</v>
      </c>
      <c r="D106" s="17">
        <v>82.657243007484553</v>
      </c>
      <c r="E106" s="17">
        <v>86.881098344357952</v>
      </c>
    </row>
    <row r="107" spans="1:5" ht="15.75">
      <c r="A107" s="787"/>
      <c r="B107" s="286" t="s">
        <v>129</v>
      </c>
      <c r="C107" s="17">
        <v>81.258928571428569</v>
      </c>
      <c r="D107" s="17">
        <v>84.491472697994439</v>
      </c>
      <c r="E107" s="17">
        <v>79.299526493367082</v>
      </c>
    </row>
    <row r="108" spans="1:5" ht="15.75">
      <c r="A108" s="787"/>
      <c r="B108" s="286" t="s">
        <v>130</v>
      </c>
      <c r="C108" s="17">
        <v>89.266607877718997</v>
      </c>
      <c r="D108" s="17">
        <v>91.895061728395063</v>
      </c>
      <c r="E108" s="17">
        <v>85.162772739686048</v>
      </c>
    </row>
    <row r="109" spans="1:5" ht="15.75">
      <c r="A109" s="799" t="s">
        <v>424</v>
      </c>
      <c r="B109" s="800"/>
      <c r="C109" s="291">
        <v>60.408306072113163</v>
      </c>
      <c r="D109" s="291">
        <v>83.559761518456696</v>
      </c>
      <c r="E109" s="291">
        <v>77.4390973059391</v>
      </c>
    </row>
    <row r="110" spans="1:5" ht="15.75">
      <c r="A110" s="801"/>
      <c r="B110" s="802"/>
      <c r="C110" s="291">
        <v>65.33647306399665</v>
      </c>
      <c r="D110" s="291">
        <v>83.531861292424381</v>
      </c>
      <c r="E110" s="307">
        <v>77.771501006288432</v>
      </c>
    </row>
    <row r="111" spans="1:5">
      <c r="A111" s="475" t="s">
        <v>425</v>
      </c>
      <c r="B111" s="11"/>
      <c r="C111" s="8"/>
      <c r="D111" s="8"/>
      <c r="E111" s="8"/>
    </row>
    <row r="112" spans="1:5">
      <c r="A112" s="476" t="s">
        <v>423</v>
      </c>
      <c r="B112" s="12"/>
      <c r="C112" s="8"/>
      <c r="D112" s="8"/>
      <c r="E112" s="8"/>
    </row>
    <row r="113" spans="1:5">
      <c r="A113" s="2"/>
      <c r="B113" s="112"/>
      <c r="C113" s="9"/>
      <c r="D113" s="9"/>
      <c r="E113" s="8"/>
    </row>
    <row r="114" spans="1:5">
      <c r="A114" s="2"/>
      <c r="B114" s="112"/>
      <c r="C114" s="9"/>
      <c r="D114" s="9"/>
      <c r="E114" s="8"/>
    </row>
    <row r="115" spans="1:5">
      <c r="A115" s="2"/>
      <c r="B115" s="2"/>
      <c r="C115" s="9"/>
      <c r="D115" s="9"/>
      <c r="E115" s="9"/>
    </row>
  </sheetData>
  <mergeCells count="36">
    <mergeCell ref="A22:A24"/>
    <mergeCell ref="B3:B5"/>
    <mergeCell ref="E3:E5"/>
    <mergeCell ref="D3:D5"/>
    <mergeCell ref="C3:C5"/>
    <mergeCell ref="A3:A5"/>
    <mergeCell ref="A6:A7"/>
    <mergeCell ref="A94:A96"/>
    <mergeCell ref="A97:A99"/>
    <mergeCell ref="A60:A63"/>
    <mergeCell ref="A65:A66"/>
    <mergeCell ref="A69:A70"/>
    <mergeCell ref="A71:A72"/>
    <mergeCell ref="A73:A74"/>
    <mergeCell ref="A75:A78"/>
    <mergeCell ref="A1:E1"/>
    <mergeCell ref="A79:A81"/>
    <mergeCell ref="A82:A84"/>
    <mergeCell ref="A86:A88"/>
    <mergeCell ref="A90:A92"/>
    <mergeCell ref="A26:A30"/>
    <mergeCell ref="A31:A36"/>
    <mergeCell ref="A37:A40"/>
    <mergeCell ref="A42:A49"/>
    <mergeCell ref="A51:A53"/>
    <mergeCell ref="A54:A59"/>
    <mergeCell ref="A8:A10"/>
    <mergeCell ref="A11:A13"/>
    <mergeCell ref="A15:A17"/>
    <mergeCell ref="A18:A19"/>
    <mergeCell ref="A20:A21"/>
    <mergeCell ref="A100:A101"/>
    <mergeCell ref="A102:A103"/>
    <mergeCell ref="A104:A105"/>
    <mergeCell ref="A106:A108"/>
    <mergeCell ref="A109:B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7"/>
  <sheetViews>
    <sheetView topLeftCell="A4" zoomScale="75" zoomScaleNormal="75" workbookViewId="0">
      <pane xSplit="2" ySplit="4" topLeftCell="C8" activePane="bottomRight" state="frozen"/>
      <selection activeCell="C113" sqref="C113"/>
      <selection pane="topRight" activeCell="C113" sqref="C113"/>
      <selection pane="bottomLeft" activeCell="C113" sqref="C113"/>
      <selection pane="bottomRight" activeCell="J142" sqref="J142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5.28515625" style="3" customWidth="1"/>
    <col min="10" max="10" width="21.140625" style="3" customWidth="1"/>
  </cols>
  <sheetData>
    <row r="1" spans="1:13" s="276" customFormat="1" ht="27.75" customHeight="1">
      <c r="A1" s="793" t="s">
        <v>370</v>
      </c>
      <c r="B1" s="793"/>
      <c r="C1" s="793"/>
      <c r="D1" s="793"/>
      <c r="E1" s="793"/>
      <c r="F1" s="793"/>
      <c r="G1" s="793"/>
      <c r="H1" s="793"/>
      <c r="I1" s="793"/>
      <c r="J1" s="794"/>
    </row>
    <row r="2" spans="1:13" ht="31.5" customHeight="1">
      <c r="A2" s="1038" t="s">
        <v>305</v>
      </c>
      <c r="B2" s="1038"/>
      <c r="C2" s="1038"/>
      <c r="D2" s="1038"/>
      <c r="E2" s="1038"/>
      <c r="F2" s="1038"/>
      <c r="G2" s="1038"/>
      <c r="H2" s="1038"/>
      <c r="I2" s="1038"/>
      <c r="J2" s="1038"/>
    </row>
    <row r="3" spans="1:13" ht="39" customHeight="1">
      <c r="A3" s="166"/>
      <c r="B3" s="166"/>
      <c r="C3" s="166"/>
      <c r="D3" s="165"/>
      <c r="E3" s="167"/>
      <c r="F3" s="165"/>
      <c r="G3" s="164"/>
      <c r="H3" s="164"/>
      <c r="I3" s="164"/>
      <c r="J3" s="164" t="s">
        <v>324</v>
      </c>
    </row>
    <row r="4" spans="1:13" s="276" customFormat="1" ht="27.75" customHeight="1">
      <c r="A4" s="793" t="s">
        <v>414</v>
      </c>
      <c r="B4" s="793"/>
      <c r="C4" s="793"/>
      <c r="D4" s="793"/>
      <c r="E4" s="793"/>
      <c r="F4" s="793"/>
      <c r="G4" s="793"/>
      <c r="H4" s="793"/>
      <c r="I4" s="793"/>
      <c r="J4" s="794"/>
      <c r="K4" s="112"/>
      <c r="L4" s="112"/>
      <c r="M4" s="112"/>
    </row>
    <row r="5" spans="1:13" ht="20.100000000000001" customHeight="1">
      <c r="A5" s="1045" t="s">
        <v>327</v>
      </c>
      <c r="B5" s="1045"/>
      <c r="C5" s="1045"/>
      <c r="D5" s="1045"/>
      <c r="E5" s="1045"/>
      <c r="F5" s="1045"/>
      <c r="G5" s="1045"/>
      <c r="H5" s="1045"/>
      <c r="I5" s="1045"/>
      <c r="J5" s="1045"/>
      <c r="K5" s="112"/>
      <c r="L5" s="112"/>
      <c r="M5" s="112"/>
    </row>
    <row r="6" spans="1:13" ht="48" customHeight="1">
      <c r="A6" s="1041" t="s">
        <v>141</v>
      </c>
      <c r="B6" s="1041" t="s">
        <v>1</v>
      </c>
      <c r="C6" s="1041" t="s">
        <v>2</v>
      </c>
      <c r="D6" s="1048" t="s">
        <v>298</v>
      </c>
      <c r="E6" s="1043" t="s">
        <v>299</v>
      </c>
      <c r="F6" s="1048" t="s">
        <v>339</v>
      </c>
      <c r="G6" s="1046" t="s">
        <v>306</v>
      </c>
      <c r="H6" s="1046" t="s">
        <v>307</v>
      </c>
      <c r="I6" s="1046" t="s">
        <v>308</v>
      </c>
      <c r="J6" s="1046" t="s">
        <v>324</v>
      </c>
      <c r="K6" s="112"/>
      <c r="L6" s="112"/>
      <c r="M6" s="112"/>
    </row>
    <row r="7" spans="1:13" ht="69" customHeight="1">
      <c r="A7" s="1042"/>
      <c r="B7" s="1042"/>
      <c r="C7" s="1042"/>
      <c r="D7" s="1049"/>
      <c r="E7" s="1044"/>
      <c r="F7" s="1049"/>
      <c r="G7" s="1047"/>
      <c r="H7" s="1047"/>
      <c r="I7" s="1047"/>
      <c r="J7" s="1047"/>
      <c r="K7" s="112"/>
      <c r="L7" s="112"/>
      <c r="M7" s="112"/>
    </row>
    <row r="8" spans="1:13" ht="15.75" hidden="1">
      <c r="A8" s="897" t="s">
        <v>143</v>
      </c>
      <c r="B8" s="897" t="s">
        <v>4</v>
      </c>
      <c r="C8" s="26" t="s">
        <v>5</v>
      </c>
      <c r="D8" s="138"/>
      <c r="E8" s="138"/>
      <c r="F8" s="145"/>
      <c r="G8" s="145"/>
      <c r="H8" s="145"/>
      <c r="I8" s="145"/>
      <c r="J8" s="145"/>
      <c r="K8" s="112"/>
      <c r="L8" s="112"/>
      <c r="M8" s="112"/>
    </row>
    <row r="9" spans="1:13" ht="15.75" hidden="1" customHeight="1">
      <c r="A9" s="897"/>
      <c r="B9" s="897"/>
      <c r="C9" s="26" t="s">
        <v>6</v>
      </c>
      <c r="D9" s="138"/>
      <c r="E9" s="138"/>
      <c r="F9" s="145"/>
      <c r="G9" s="145"/>
      <c r="H9" s="145"/>
      <c r="I9" s="145"/>
      <c r="J9" s="145"/>
      <c r="K9" s="112"/>
      <c r="L9" s="112"/>
      <c r="M9" s="112"/>
    </row>
    <row r="10" spans="1:13" ht="15.75" hidden="1">
      <c r="A10" s="897"/>
      <c r="B10" s="897" t="s">
        <v>7</v>
      </c>
      <c r="C10" s="26" t="s">
        <v>8</v>
      </c>
      <c r="D10" s="138"/>
      <c r="E10" s="138"/>
      <c r="F10" s="145"/>
      <c r="G10" s="145"/>
      <c r="H10" s="145"/>
      <c r="I10" s="145"/>
      <c r="J10" s="145"/>
      <c r="K10" s="112"/>
      <c r="L10" s="112"/>
      <c r="M10" s="112"/>
    </row>
    <row r="11" spans="1:13" ht="15.75" hidden="1">
      <c r="A11" s="897"/>
      <c r="B11" s="897"/>
      <c r="C11" s="26" t="s">
        <v>9</v>
      </c>
      <c r="D11" s="138"/>
      <c r="E11" s="138"/>
      <c r="F11" s="145"/>
      <c r="G11" s="145"/>
      <c r="H11" s="145"/>
      <c r="I11" s="145"/>
      <c r="J11" s="145"/>
      <c r="K11" s="112"/>
      <c r="L11" s="112"/>
      <c r="M11" s="112"/>
    </row>
    <row r="12" spans="1:13" ht="15.75" hidden="1">
      <c r="A12" s="897"/>
      <c r="B12" s="897"/>
      <c r="C12" s="26" t="s">
        <v>10</v>
      </c>
      <c r="D12" s="138"/>
      <c r="E12" s="138"/>
      <c r="F12" s="145"/>
      <c r="G12" s="145"/>
      <c r="H12" s="145"/>
      <c r="I12" s="145"/>
      <c r="J12" s="145"/>
      <c r="K12" s="112"/>
      <c r="L12" s="112"/>
      <c r="M12" s="112"/>
    </row>
    <row r="13" spans="1:13" ht="15.75" hidden="1">
      <c r="A13" s="897"/>
      <c r="B13" s="866" t="s">
        <v>11</v>
      </c>
      <c r="C13" s="26" t="s">
        <v>144</v>
      </c>
      <c r="D13" s="138"/>
      <c r="E13" s="138"/>
      <c r="F13" s="145"/>
      <c r="G13" s="145"/>
      <c r="H13" s="145"/>
      <c r="I13" s="145"/>
      <c r="J13" s="145"/>
      <c r="K13" s="112"/>
      <c r="L13" s="112"/>
      <c r="M13" s="112"/>
    </row>
    <row r="14" spans="1:13" ht="15.75" hidden="1">
      <c r="A14" s="897"/>
      <c r="B14" s="866"/>
      <c r="C14" s="26" t="s">
        <v>145</v>
      </c>
      <c r="D14" s="138"/>
      <c r="E14" s="138"/>
      <c r="F14" s="145"/>
      <c r="G14" s="145"/>
      <c r="H14" s="145"/>
      <c r="I14" s="145"/>
      <c r="J14" s="145"/>
      <c r="K14" s="112"/>
      <c r="L14" s="112"/>
      <c r="M14" s="112"/>
    </row>
    <row r="15" spans="1:13" ht="15.75" hidden="1">
      <c r="A15" s="897"/>
      <c r="B15" s="866"/>
      <c r="C15" s="26" t="s">
        <v>146</v>
      </c>
      <c r="D15" s="138"/>
      <c r="E15" s="138"/>
      <c r="F15" s="145"/>
      <c r="G15" s="145"/>
      <c r="H15" s="145"/>
      <c r="I15" s="145"/>
      <c r="J15" s="145"/>
      <c r="K15" s="112"/>
      <c r="L15" s="112"/>
      <c r="M15" s="112"/>
    </row>
    <row r="16" spans="1:13" ht="15.75" hidden="1">
      <c r="A16" s="1039" t="s">
        <v>147</v>
      </c>
      <c r="B16" s="1039"/>
      <c r="C16" s="1039"/>
      <c r="D16" s="139"/>
      <c r="E16" s="139"/>
      <c r="F16" s="50"/>
      <c r="G16" s="50"/>
      <c r="H16" s="50"/>
      <c r="I16" s="50"/>
      <c r="J16" s="50"/>
      <c r="K16" s="112"/>
      <c r="L16" s="112"/>
      <c r="M16" s="112"/>
    </row>
    <row r="17" spans="1:14" ht="15.75" hidden="1">
      <c r="A17" s="1040" t="s">
        <v>148</v>
      </c>
      <c r="B17" s="828" t="s">
        <v>15</v>
      </c>
      <c r="C17" s="89" t="s">
        <v>16</v>
      </c>
      <c r="D17" s="138"/>
      <c r="E17" s="138"/>
      <c r="F17" s="138"/>
      <c r="G17" s="138"/>
      <c r="H17" s="138"/>
      <c r="I17" s="138"/>
      <c r="J17" s="138"/>
      <c r="K17" s="114"/>
      <c r="L17" s="114"/>
      <c r="M17" s="114"/>
    </row>
    <row r="18" spans="1:14" ht="15.75" hidden="1">
      <c r="A18" s="1040"/>
      <c r="B18" s="828"/>
      <c r="C18" s="88" t="s">
        <v>17</v>
      </c>
      <c r="D18" s="138"/>
      <c r="E18" s="138"/>
      <c r="F18" s="138"/>
      <c r="G18" s="138"/>
      <c r="H18" s="138"/>
      <c r="I18" s="138"/>
      <c r="J18" s="138"/>
      <c r="K18" s="114"/>
      <c r="L18" s="114"/>
      <c r="M18" s="114"/>
    </row>
    <row r="19" spans="1:14" ht="15.75" hidden="1">
      <c r="A19" s="1040"/>
      <c r="B19" s="828"/>
      <c r="C19" s="89" t="s">
        <v>18</v>
      </c>
      <c r="D19" s="138"/>
      <c r="E19" s="138"/>
      <c r="F19" s="138"/>
      <c r="G19" s="138"/>
      <c r="H19" s="138"/>
      <c r="I19" s="138"/>
      <c r="J19" s="138"/>
      <c r="K19" s="114"/>
      <c r="L19" s="114"/>
      <c r="M19" s="114"/>
    </row>
    <row r="20" spans="1:14" ht="15.75" hidden="1">
      <c r="A20" s="1040"/>
      <c r="B20" s="867" t="s">
        <v>19</v>
      </c>
      <c r="C20" s="89" t="s">
        <v>20</v>
      </c>
      <c r="D20" s="138"/>
      <c r="E20" s="138"/>
      <c r="F20" s="145"/>
      <c r="G20" s="145"/>
      <c r="H20" s="145"/>
      <c r="I20" s="145"/>
      <c r="J20" s="145"/>
      <c r="K20" s="114"/>
      <c r="L20" s="114"/>
      <c r="M20" s="112"/>
    </row>
    <row r="21" spans="1:14" ht="15.75" hidden="1">
      <c r="A21" s="1040"/>
      <c r="B21" s="867"/>
      <c r="C21" s="89" t="s">
        <v>21</v>
      </c>
      <c r="D21" s="138"/>
      <c r="E21" s="138"/>
      <c r="F21" s="145"/>
      <c r="G21" s="145"/>
      <c r="H21" s="145"/>
      <c r="I21" s="145"/>
      <c r="J21" s="145"/>
      <c r="K21" s="728"/>
      <c r="L21" s="728"/>
      <c r="M21" s="728"/>
      <c r="N21" s="3"/>
    </row>
    <row r="22" spans="1:14" ht="15.75" hidden="1">
      <c r="A22" s="1040"/>
      <c r="B22" s="898" t="s">
        <v>22</v>
      </c>
      <c r="C22" s="89" t="s">
        <v>23</v>
      </c>
      <c r="D22" s="138"/>
      <c r="E22" s="138"/>
      <c r="F22" s="145"/>
      <c r="G22" s="145"/>
      <c r="H22" s="145"/>
      <c r="I22" s="145"/>
      <c r="J22" s="145"/>
      <c r="K22" s="112"/>
      <c r="L22" s="112"/>
      <c r="M22" s="112"/>
    </row>
    <row r="23" spans="1:14" ht="15.75" hidden="1">
      <c r="A23" s="1040"/>
      <c r="B23" s="898"/>
      <c r="C23" s="89" t="s">
        <v>24</v>
      </c>
      <c r="D23" s="138"/>
      <c r="E23" s="138"/>
      <c r="F23" s="145"/>
      <c r="G23" s="145"/>
      <c r="H23" s="145"/>
      <c r="I23" s="145"/>
      <c r="J23" s="145"/>
      <c r="K23" s="114"/>
      <c r="L23" s="114"/>
      <c r="M23" s="114"/>
    </row>
    <row r="24" spans="1:14" ht="15.75" hidden="1">
      <c r="A24" s="1040"/>
      <c r="B24" s="898" t="s">
        <v>25</v>
      </c>
      <c r="C24" s="89" t="s">
        <v>26</v>
      </c>
      <c r="D24" s="138"/>
      <c r="E24" s="138"/>
      <c r="F24" s="145"/>
      <c r="G24" s="145"/>
      <c r="H24" s="145"/>
      <c r="I24" s="145"/>
      <c r="J24" s="145"/>
      <c r="K24" s="114"/>
      <c r="L24" s="114"/>
      <c r="M24" s="114"/>
    </row>
    <row r="25" spans="1:14" ht="15.75" hidden="1">
      <c r="A25" s="1040"/>
      <c r="B25" s="898"/>
      <c r="C25" s="89" t="s">
        <v>27</v>
      </c>
      <c r="D25" s="138"/>
      <c r="E25" s="138"/>
      <c r="F25" s="145"/>
      <c r="G25" s="145"/>
      <c r="H25" s="145"/>
      <c r="I25" s="145"/>
      <c r="J25" s="145"/>
      <c r="K25" s="114"/>
      <c r="L25" s="114"/>
      <c r="M25" s="114"/>
    </row>
    <row r="26" spans="1:14" ht="15.75" hidden="1">
      <c r="A26" s="1040"/>
      <c r="B26" s="898"/>
      <c r="C26" s="89" t="s">
        <v>149</v>
      </c>
      <c r="D26" s="138"/>
      <c r="E26" s="138"/>
      <c r="F26" s="145"/>
      <c r="G26" s="145"/>
      <c r="H26" s="145"/>
      <c r="I26" s="145"/>
      <c r="J26" s="145"/>
      <c r="K26" s="272"/>
      <c r="L26" s="272"/>
      <c r="M26" s="272"/>
    </row>
    <row r="27" spans="1:14" ht="15.75" hidden="1">
      <c r="A27" s="1039" t="s">
        <v>147</v>
      </c>
      <c r="B27" s="1039"/>
      <c r="C27" s="1039"/>
      <c r="D27" s="139"/>
      <c r="E27" s="139"/>
      <c r="F27" s="50"/>
      <c r="G27" s="50"/>
      <c r="H27" s="50"/>
      <c r="I27" s="50"/>
      <c r="J27" s="50"/>
      <c r="K27" s="112"/>
      <c r="L27" s="112"/>
      <c r="M27" s="112"/>
    </row>
    <row r="28" spans="1:14" ht="15.75" hidden="1">
      <c r="A28" s="897" t="s">
        <v>150</v>
      </c>
      <c r="B28" s="897" t="s">
        <v>29</v>
      </c>
      <c r="C28" s="26" t="s">
        <v>30</v>
      </c>
      <c r="D28" s="138"/>
      <c r="E28" s="138"/>
      <c r="F28" s="145"/>
      <c r="G28" s="145"/>
      <c r="H28" s="145"/>
      <c r="I28" s="145"/>
      <c r="J28" s="145"/>
      <c r="K28" s="112"/>
      <c r="L28" s="112"/>
      <c r="M28" s="112"/>
    </row>
    <row r="29" spans="1:14" ht="15.75" hidden="1">
      <c r="A29" s="897"/>
      <c r="B29" s="897"/>
      <c r="C29" s="26" t="s">
        <v>31</v>
      </c>
      <c r="D29" s="138"/>
      <c r="E29" s="138"/>
      <c r="F29" s="145"/>
      <c r="G29" s="145"/>
      <c r="H29" s="145"/>
      <c r="I29" s="145"/>
      <c r="J29" s="145"/>
      <c r="K29" s="112"/>
      <c r="L29" s="112"/>
      <c r="M29" s="112"/>
    </row>
    <row r="30" spans="1:14" ht="15.75" hidden="1">
      <c r="A30" s="897"/>
      <c r="B30" s="897"/>
      <c r="C30" s="26" t="s">
        <v>32</v>
      </c>
      <c r="D30" s="138"/>
      <c r="E30" s="138"/>
      <c r="F30" s="145"/>
      <c r="G30" s="145"/>
      <c r="H30" s="145"/>
      <c r="I30" s="145"/>
      <c r="J30" s="145"/>
      <c r="K30" s="112"/>
      <c r="L30" s="112"/>
      <c r="M30" s="112"/>
    </row>
    <row r="31" spans="1:14" ht="15.75" hidden="1">
      <c r="A31" s="897"/>
      <c r="B31" s="897"/>
      <c r="C31" s="26" t="s">
        <v>33</v>
      </c>
      <c r="D31" s="138"/>
      <c r="E31" s="138"/>
      <c r="F31" s="145"/>
      <c r="G31" s="145"/>
      <c r="H31" s="145"/>
      <c r="I31" s="145"/>
      <c r="J31" s="145"/>
      <c r="K31" s="112"/>
      <c r="L31" s="112"/>
      <c r="M31" s="112"/>
    </row>
    <row r="32" spans="1:14" ht="15.75" hidden="1">
      <c r="A32" s="897"/>
      <c r="B32" s="897"/>
      <c r="C32" s="26" t="s">
        <v>151</v>
      </c>
      <c r="D32" s="138"/>
      <c r="E32" s="138"/>
      <c r="F32" s="145"/>
      <c r="G32" s="145"/>
      <c r="H32" s="145"/>
      <c r="I32" s="145"/>
      <c r="J32" s="145"/>
      <c r="K32" s="112"/>
      <c r="L32" s="112"/>
      <c r="M32" s="112"/>
    </row>
    <row r="33" spans="1:13" ht="15.75" hidden="1">
      <c r="A33" s="897"/>
      <c r="B33" s="897" t="s">
        <v>35</v>
      </c>
      <c r="C33" s="26" t="s">
        <v>36</v>
      </c>
      <c r="D33" s="138"/>
      <c r="E33" s="138"/>
      <c r="F33" s="145"/>
      <c r="G33" s="145"/>
      <c r="H33" s="145"/>
      <c r="I33" s="145"/>
      <c r="J33" s="145"/>
      <c r="K33" s="112"/>
      <c r="L33" s="112"/>
      <c r="M33" s="112"/>
    </row>
    <row r="34" spans="1:13" ht="15.75" hidden="1">
      <c r="A34" s="897"/>
      <c r="B34" s="897"/>
      <c r="C34" s="26" t="s">
        <v>37</v>
      </c>
      <c r="D34" s="138"/>
      <c r="E34" s="138"/>
      <c r="F34" s="145"/>
      <c r="G34" s="145"/>
      <c r="H34" s="145"/>
      <c r="I34" s="145"/>
      <c r="J34" s="145"/>
      <c r="K34" s="112"/>
      <c r="L34" s="112"/>
      <c r="M34" s="112"/>
    </row>
    <row r="35" spans="1:13" ht="15.75" hidden="1">
      <c r="A35" s="897"/>
      <c r="B35" s="897"/>
      <c r="C35" s="26" t="s">
        <v>38</v>
      </c>
      <c r="D35" s="138"/>
      <c r="E35" s="138"/>
      <c r="F35" s="145"/>
      <c r="G35" s="145"/>
      <c r="H35" s="145"/>
      <c r="I35" s="145"/>
      <c r="J35" s="145"/>
      <c r="K35" s="112"/>
      <c r="L35" s="112"/>
      <c r="M35" s="112"/>
    </row>
    <row r="36" spans="1:13" ht="15.75" hidden="1">
      <c r="A36" s="897"/>
      <c r="B36" s="897"/>
      <c r="C36" s="26" t="s">
        <v>39</v>
      </c>
      <c r="D36" s="138"/>
      <c r="E36" s="138"/>
      <c r="F36" s="145"/>
      <c r="G36" s="145"/>
      <c r="H36" s="145"/>
      <c r="I36" s="145"/>
      <c r="J36" s="145"/>
      <c r="K36" s="112"/>
      <c r="L36" s="112"/>
      <c r="M36" s="112"/>
    </row>
    <row r="37" spans="1:13" ht="15.75" hidden="1">
      <c r="A37" s="897"/>
      <c r="B37" s="897"/>
      <c r="C37" s="26" t="s">
        <v>40</v>
      </c>
      <c r="D37" s="138"/>
      <c r="E37" s="138"/>
      <c r="F37" s="145"/>
      <c r="G37" s="145"/>
      <c r="H37" s="145"/>
      <c r="I37" s="145"/>
      <c r="J37" s="145"/>
      <c r="K37" s="112"/>
      <c r="L37" s="112"/>
      <c r="M37" s="112"/>
    </row>
    <row r="38" spans="1:13" ht="15.75" hidden="1">
      <c r="A38" s="897"/>
      <c r="B38" s="897"/>
      <c r="C38" s="26" t="s">
        <v>152</v>
      </c>
      <c r="D38" s="138"/>
      <c r="E38" s="138"/>
      <c r="F38" s="145"/>
      <c r="G38" s="145"/>
      <c r="H38" s="145"/>
      <c r="I38" s="145"/>
      <c r="J38" s="145"/>
      <c r="K38" s="112"/>
      <c r="L38" s="112"/>
      <c r="M38" s="112"/>
    </row>
    <row r="39" spans="1:13" ht="15.75" hidden="1">
      <c r="A39" s="897"/>
      <c r="B39" s="897" t="s">
        <v>42</v>
      </c>
      <c r="C39" s="26" t="s">
        <v>43</v>
      </c>
      <c r="D39" s="138"/>
      <c r="E39" s="138"/>
      <c r="F39" s="145"/>
      <c r="G39" s="145"/>
      <c r="H39" s="145"/>
      <c r="I39" s="145"/>
      <c r="J39" s="145"/>
      <c r="K39" s="112"/>
      <c r="L39" s="112"/>
      <c r="M39" s="112"/>
    </row>
    <row r="40" spans="1:13" ht="15.75" hidden="1">
      <c r="A40" s="897"/>
      <c r="B40" s="897"/>
      <c r="C40" s="26" t="s">
        <v>44</v>
      </c>
      <c r="D40" s="138"/>
      <c r="E40" s="138"/>
      <c r="F40" s="145"/>
      <c r="G40" s="145"/>
      <c r="H40" s="145"/>
      <c r="I40" s="145"/>
      <c r="J40" s="145"/>
      <c r="K40" s="112"/>
      <c r="L40" s="112"/>
      <c r="M40" s="112"/>
    </row>
    <row r="41" spans="1:13" ht="15.75" hidden="1">
      <c r="A41" s="897"/>
      <c r="B41" s="897"/>
      <c r="C41" s="26" t="s">
        <v>153</v>
      </c>
      <c r="D41" s="138"/>
      <c r="E41" s="138"/>
      <c r="F41" s="145"/>
      <c r="G41" s="145"/>
      <c r="H41" s="145"/>
      <c r="I41" s="145"/>
      <c r="J41" s="145"/>
      <c r="K41" s="112"/>
      <c r="L41" s="112"/>
      <c r="M41" s="112"/>
    </row>
    <row r="42" spans="1:13" ht="15.75" hidden="1">
      <c r="A42" s="897"/>
      <c r="B42" s="897"/>
      <c r="C42" s="26" t="s">
        <v>46</v>
      </c>
      <c r="D42" s="138"/>
      <c r="E42" s="138"/>
      <c r="F42" s="145"/>
      <c r="G42" s="145"/>
      <c r="H42" s="145"/>
      <c r="I42" s="145"/>
      <c r="J42" s="145"/>
      <c r="K42" s="112"/>
      <c r="L42" s="112"/>
      <c r="M42" s="112"/>
    </row>
    <row r="43" spans="1:13" ht="15.75" hidden="1">
      <c r="A43" s="1039" t="s">
        <v>147</v>
      </c>
      <c r="B43" s="1039"/>
      <c r="C43" s="1039"/>
      <c r="D43" s="139"/>
      <c r="E43" s="139"/>
      <c r="F43" s="50"/>
      <c r="G43" s="50"/>
      <c r="H43" s="50"/>
      <c r="I43" s="50"/>
      <c r="J43" s="50"/>
      <c r="K43" s="112"/>
      <c r="L43" s="112"/>
      <c r="M43" s="112"/>
    </row>
    <row r="44" spans="1:13" ht="15.75">
      <c r="A44" s="798" t="s">
        <v>154</v>
      </c>
      <c r="B44" s="798" t="s">
        <v>47</v>
      </c>
      <c r="C44" s="415" t="s">
        <v>48</v>
      </c>
      <c r="D44" s="246">
        <v>1</v>
      </c>
      <c r="E44" s="246">
        <v>13</v>
      </c>
      <c r="F44" s="719">
        <v>0.88194099807003035</v>
      </c>
      <c r="G44" s="719">
        <v>1</v>
      </c>
      <c r="H44" s="719">
        <v>1</v>
      </c>
      <c r="I44" s="719">
        <v>1</v>
      </c>
      <c r="J44" s="719">
        <v>1</v>
      </c>
      <c r="K44" s="112"/>
      <c r="L44" s="112"/>
      <c r="M44" s="112"/>
    </row>
    <row r="45" spans="1:13" ht="15.75">
      <c r="A45" s="798"/>
      <c r="B45" s="798"/>
      <c r="C45" s="26" t="s">
        <v>49</v>
      </c>
      <c r="D45" s="246"/>
      <c r="E45" s="246"/>
      <c r="F45" s="719"/>
      <c r="G45" s="719"/>
      <c r="H45" s="719"/>
      <c r="I45" s="719"/>
      <c r="J45" s="719"/>
      <c r="K45" s="112"/>
      <c r="L45" s="112"/>
      <c r="M45" s="112"/>
    </row>
    <row r="46" spans="1:13" ht="15.75">
      <c r="A46" s="798"/>
      <c r="B46" s="798"/>
      <c r="C46" s="26" t="s">
        <v>50</v>
      </c>
      <c r="D46" s="246"/>
      <c r="E46" s="246"/>
      <c r="F46" s="719"/>
      <c r="G46" s="719"/>
      <c r="H46" s="719"/>
      <c r="I46" s="719"/>
      <c r="J46" s="719"/>
      <c r="K46" s="112"/>
      <c r="L46" s="112"/>
      <c r="M46" s="112"/>
    </row>
    <row r="47" spans="1:13" ht="15.75">
      <c r="A47" s="798"/>
      <c r="B47" s="798"/>
      <c r="C47" s="26" t="s">
        <v>51</v>
      </c>
      <c r="D47" s="246"/>
      <c r="E47" s="246"/>
      <c r="F47" s="719"/>
      <c r="G47" s="719"/>
      <c r="H47" s="719"/>
      <c r="I47" s="719"/>
      <c r="J47" s="719"/>
      <c r="K47" s="112"/>
      <c r="L47" s="112"/>
      <c r="M47" s="112"/>
    </row>
    <row r="48" spans="1:13" ht="15.75">
      <c r="A48" s="798"/>
      <c r="B48" s="798"/>
      <c r="C48" s="26" t="s">
        <v>52</v>
      </c>
      <c r="D48" s="246"/>
      <c r="E48" s="246"/>
      <c r="F48" s="719"/>
      <c r="G48" s="719"/>
      <c r="H48" s="719"/>
      <c r="I48" s="719"/>
      <c r="J48" s="719"/>
      <c r="K48" s="112"/>
      <c r="L48" s="112"/>
      <c r="M48" s="112"/>
    </row>
    <row r="49" spans="1:13" ht="15.75">
      <c r="A49" s="798"/>
      <c r="B49" s="798"/>
      <c r="C49" s="88" t="s">
        <v>53</v>
      </c>
      <c r="D49" s="143"/>
      <c r="E49" s="143"/>
      <c r="F49" s="146"/>
      <c r="G49" s="21"/>
      <c r="H49" s="21"/>
      <c r="I49" s="21"/>
      <c r="J49" s="557"/>
      <c r="K49" s="112"/>
      <c r="L49" s="112"/>
      <c r="M49" s="112"/>
    </row>
    <row r="50" spans="1:13" ht="15.75">
      <c r="A50" s="798"/>
      <c r="B50" s="798"/>
      <c r="C50" s="26" t="s">
        <v>54</v>
      </c>
      <c r="D50" s="246"/>
      <c r="E50" s="246"/>
      <c r="F50" s="719"/>
      <c r="G50" s="21"/>
      <c r="H50" s="21"/>
      <c r="I50" s="21"/>
      <c r="J50" s="21"/>
      <c r="K50" s="112"/>
      <c r="L50" s="112"/>
      <c r="M50" s="112"/>
    </row>
    <row r="51" spans="1:13" ht="15.75">
      <c r="A51" s="798"/>
      <c r="B51" s="798"/>
      <c r="C51" s="415" t="s">
        <v>155</v>
      </c>
      <c r="D51" s="53">
        <v>1</v>
      </c>
      <c r="E51" s="143">
        <v>80</v>
      </c>
      <c r="F51" s="146">
        <v>0.98306003584229396</v>
      </c>
      <c r="G51" s="21">
        <v>1</v>
      </c>
      <c r="H51" s="21">
        <v>0.98347107438016534</v>
      </c>
      <c r="I51" s="21">
        <v>6</v>
      </c>
      <c r="J51" s="557">
        <v>0.31818181818181818</v>
      </c>
      <c r="K51" s="112"/>
      <c r="L51" s="112"/>
      <c r="M51" s="112"/>
    </row>
    <row r="52" spans="1:13" ht="15.75">
      <c r="A52" s="785" t="s">
        <v>147</v>
      </c>
      <c r="B52" s="785"/>
      <c r="C52" s="785"/>
      <c r="D52" s="307">
        <v>2</v>
      </c>
      <c r="E52" s="307">
        <v>93</v>
      </c>
      <c r="F52" s="308">
        <v>0.96892511658380553</v>
      </c>
      <c r="G52" s="308">
        <v>1</v>
      </c>
      <c r="H52" s="308">
        <v>0.98662207357859533</v>
      </c>
      <c r="I52" s="308">
        <v>1.2380952380952381</v>
      </c>
      <c r="J52" s="308">
        <v>0.44816053511705684</v>
      </c>
      <c r="K52" s="112"/>
      <c r="L52" s="112"/>
      <c r="M52" s="112"/>
    </row>
    <row r="53" spans="1:13" ht="15.75" hidden="1">
      <c r="A53" s="854" t="s">
        <v>156</v>
      </c>
      <c r="B53" s="833" t="s">
        <v>56</v>
      </c>
      <c r="C53" s="417" t="s">
        <v>57</v>
      </c>
      <c r="D53" s="418"/>
      <c r="E53" s="418"/>
      <c r="F53" s="419"/>
      <c r="G53" s="419"/>
      <c r="H53" s="419"/>
      <c r="I53" s="419"/>
      <c r="J53" s="419"/>
      <c r="K53" s="112"/>
      <c r="L53" s="112"/>
      <c r="M53" s="112"/>
    </row>
    <row r="54" spans="1:13" ht="15.75" hidden="1">
      <c r="A54" s="854"/>
      <c r="B54" s="833"/>
      <c r="C54" s="417" t="s">
        <v>58</v>
      </c>
      <c r="D54" s="418"/>
      <c r="E54" s="418"/>
      <c r="F54" s="419"/>
      <c r="G54" s="419"/>
      <c r="H54" s="419"/>
      <c r="I54" s="419"/>
      <c r="J54" s="419"/>
      <c r="K54" s="112"/>
      <c r="L54" s="112"/>
      <c r="M54" s="112"/>
    </row>
    <row r="55" spans="1:13" ht="15.75" hidden="1">
      <c r="A55" s="854"/>
      <c r="B55" s="833"/>
      <c r="C55" s="417" t="s">
        <v>157</v>
      </c>
      <c r="D55" s="418"/>
      <c r="E55" s="418"/>
      <c r="F55" s="419"/>
      <c r="G55" s="419"/>
      <c r="H55" s="419"/>
      <c r="I55" s="419"/>
      <c r="J55" s="419"/>
      <c r="K55" s="112"/>
      <c r="L55" s="112"/>
      <c r="M55" s="112"/>
    </row>
    <row r="56" spans="1:13" ht="15.75" hidden="1">
      <c r="A56" s="854"/>
      <c r="B56" s="846" t="s">
        <v>60</v>
      </c>
      <c r="C56" s="417" t="s">
        <v>61</v>
      </c>
      <c r="D56" s="418"/>
      <c r="E56" s="418"/>
      <c r="F56" s="419"/>
      <c r="G56" s="419"/>
      <c r="H56" s="419"/>
      <c r="I56" s="419"/>
      <c r="J56" s="419"/>
      <c r="K56" s="112"/>
      <c r="L56" s="112"/>
      <c r="M56" s="112"/>
    </row>
    <row r="57" spans="1:13" ht="15.75" hidden="1">
      <c r="A57" s="854"/>
      <c r="B57" s="846"/>
      <c r="C57" s="417" t="s">
        <v>62</v>
      </c>
      <c r="D57" s="418"/>
      <c r="E57" s="418"/>
      <c r="F57" s="419"/>
      <c r="G57" s="419"/>
      <c r="H57" s="419"/>
      <c r="I57" s="419"/>
      <c r="J57" s="419"/>
      <c r="K57" s="112"/>
      <c r="L57" s="112"/>
      <c r="M57" s="112"/>
    </row>
    <row r="58" spans="1:13" ht="15.75" hidden="1">
      <c r="A58" s="854"/>
      <c r="B58" s="846"/>
      <c r="C58" s="417" t="s">
        <v>63</v>
      </c>
      <c r="D58" s="418"/>
      <c r="E58" s="418"/>
      <c r="F58" s="419"/>
      <c r="G58" s="419"/>
      <c r="H58" s="419"/>
      <c r="I58" s="419"/>
      <c r="J58" s="419"/>
      <c r="K58" s="112"/>
      <c r="L58" s="112"/>
      <c r="M58" s="112"/>
    </row>
    <row r="59" spans="1:13" ht="15.75" hidden="1">
      <c r="A59" s="854"/>
      <c r="B59" s="846"/>
      <c r="C59" s="417" t="s">
        <v>64</v>
      </c>
      <c r="D59" s="418"/>
      <c r="E59" s="418"/>
      <c r="F59" s="419"/>
      <c r="G59" s="419"/>
      <c r="H59" s="419"/>
      <c r="I59" s="419"/>
      <c r="J59" s="419"/>
      <c r="K59" s="112"/>
      <c r="L59" s="112"/>
      <c r="M59" s="112"/>
    </row>
    <row r="60" spans="1:13" ht="15.75" hidden="1">
      <c r="A60" s="854"/>
      <c r="B60" s="846"/>
      <c r="C60" s="417" t="s">
        <v>65</v>
      </c>
      <c r="D60" s="418"/>
      <c r="E60" s="418"/>
      <c r="F60" s="419"/>
      <c r="G60" s="419"/>
      <c r="H60" s="419"/>
      <c r="I60" s="419"/>
      <c r="J60" s="419"/>
      <c r="K60" s="112"/>
      <c r="L60" s="112"/>
      <c r="M60" s="112"/>
    </row>
    <row r="61" spans="1:13" ht="15.75" hidden="1">
      <c r="A61" s="854"/>
      <c r="B61" s="846"/>
      <c r="C61" s="417" t="s">
        <v>66</v>
      </c>
      <c r="D61" s="418"/>
      <c r="E61" s="418"/>
      <c r="F61" s="419"/>
      <c r="G61" s="419"/>
      <c r="H61" s="419"/>
      <c r="I61" s="419"/>
      <c r="J61" s="419"/>
      <c r="K61" s="112"/>
      <c r="L61" s="112"/>
      <c r="M61" s="112"/>
    </row>
    <row r="62" spans="1:13" ht="15.75" hidden="1">
      <c r="A62" s="854"/>
      <c r="B62" s="846" t="s">
        <v>67</v>
      </c>
      <c r="C62" s="417" t="s">
        <v>68</v>
      </c>
      <c r="D62" s="418"/>
      <c r="E62" s="418"/>
      <c r="F62" s="419"/>
      <c r="G62" s="419"/>
      <c r="H62" s="419"/>
      <c r="I62" s="419"/>
      <c r="J62" s="419"/>
      <c r="K62" s="112"/>
      <c r="L62" s="112"/>
      <c r="M62" s="112"/>
    </row>
    <row r="63" spans="1:13" ht="15.75" hidden="1">
      <c r="A63" s="854"/>
      <c r="B63" s="846"/>
      <c r="C63" s="417" t="s">
        <v>69</v>
      </c>
      <c r="D63" s="418"/>
      <c r="E63" s="418"/>
      <c r="F63" s="419"/>
      <c r="G63" s="419"/>
      <c r="H63" s="419"/>
      <c r="I63" s="419"/>
      <c r="J63" s="419"/>
      <c r="K63" s="112"/>
      <c r="L63" s="112"/>
      <c r="M63" s="112"/>
    </row>
    <row r="64" spans="1:13" ht="15.75" hidden="1">
      <c r="A64" s="854"/>
      <c r="B64" s="846"/>
      <c r="C64" s="417" t="s">
        <v>70</v>
      </c>
      <c r="D64" s="418"/>
      <c r="E64" s="418"/>
      <c r="F64" s="419"/>
      <c r="G64" s="419"/>
      <c r="H64" s="419"/>
      <c r="I64" s="419"/>
      <c r="J64" s="419"/>
      <c r="K64" s="112"/>
      <c r="L64" s="112"/>
      <c r="M64" s="112"/>
    </row>
    <row r="65" spans="1:13" ht="15.75" hidden="1">
      <c r="A65" s="854"/>
      <c r="B65" s="846"/>
      <c r="C65" s="417" t="s">
        <v>158</v>
      </c>
      <c r="D65" s="418"/>
      <c r="E65" s="418"/>
      <c r="F65" s="419"/>
      <c r="G65" s="419"/>
      <c r="H65" s="419"/>
      <c r="I65" s="419"/>
      <c r="J65" s="419"/>
      <c r="K65" s="112"/>
      <c r="L65" s="112"/>
      <c r="M65" s="112"/>
    </row>
    <row r="66" spans="1:13" ht="15.75" hidden="1">
      <c r="A66" s="854"/>
      <c r="B66" s="846" t="s">
        <v>159</v>
      </c>
      <c r="C66" s="417" t="s">
        <v>160</v>
      </c>
      <c r="D66" s="418"/>
      <c r="E66" s="418"/>
      <c r="F66" s="419"/>
      <c r="G66" s="419"/>
      <c r="H66" s="419"/>
      <c r="I66" s="419"/>
      <c r="J66" s="419"/>
      <c r="K66" s="112"/>
      <c r="L66" s="112"/>
      <c r="M66" s="112"/>
    </row>
    <row r="67" spans="1:13" ht="15.75" hidden="1">
      <c r="A67" s="854"/>
      <c r="B67" s="846"/>
      <c r="C67" s="417" t="s">
        <v>74</v>
      </c>
      <c r="D67" s="418"/>
      <c r="E67" s="418"/>
      <c r="F67" s="419"/>
      <c r="G67" s="419"/>
      <c r="H67" s="419"/>
      <c r="I67" s="419"/>
      <c r="J67" s="419"/>
      <c r="K67" s="112"/>
      <c r="L67" s="112"/>
      <c r="M67" s="112"/>
    </row>
    <row r="68" spans="1:13" ht="15.75" hidden="1">
      <c r="A68" s="854"/>
      <c r="B68" s="846"/>
      <c r="C68" s="417" t="s">
        <v>161</v>
      </c>
      <c r="D68" s="418"/>
      <c r="E68" s="418"/>
      <c r="F68" s="419"/>
      <c r="G68" s="419"/>
      <c r="H68" s="419"/>
      <c r="I68" s="419"/>
      <c r="J68" s="419"/>
      <c r="K68" s="112"/>
      <c r="L68" s="112"/>
      <c r="M68" s="112"/>
    </row>
    <row r="69" spans="1:13" ht="15.75" hidden="1">
      <c r="A69" s="785" t="s">
        <v>147</v>
      </c>
      <c r="B69" s="785"/>
      <c r="C69" s="785"/>
      <c r="D69" s="310">
        <v>0</v>
      </c>
      <c r="E69" s="310">
        <v>0</v>
      </c>
      <c r="F69" s="308" t="e">
        <v>#DIV/0!</v>
      </c>
      <c r="G69" s="308" t="e">
        <v>#DIV/0!</v>
      </c>
      <c r="H69" s="308" t="e">
        <v>#DIV/0!</v>
      </c>
      <c r="I69" s="308" t="e">
        <v>#DIV/0!</v>
      </c>
      <c r="J69" s="308" t="e">
        <v>#DIV/0!</v>
      </c>
      <c r="K69" s="112"/>
      <c r="L69" s="112"/>
      <c r="M69" s="112"/>
    </row>
    <row r="70" spans="1:13" ht="15.75" hidden="1">
      <c r="A70" s="846" t="s">
        <v>162</v>
      </c>
      <c r="B70" s="327" t="s">
        <v>163</v>
      </c>
      <c r="C70" s="417" t="s">
        <v>164</v>
      </c>
      <c r="D70" s="418"/>
      <c r="E70" s="418"/>
      <c r="F70" s="419"/>
      <c r="G70" s="419"/>
      <c r="H70" s="419"/>
      <c r="I70" s="419"/>
      <c r="J70" s="419"/>
      <c r="K70" s="112"/>
      <c r="L70" s="112"/>
      <c r="M70" s="112"/>
    </row>
    <row r="71" spans="1:13" ht="15.75" hidden="1">
      <c r="A71" s="846"/>
      <c r="B71" s="833" t="s">
        <v>78</v>
      </c>
      <c r="C71" s="417" t="s">
        <v>165</v>
      </c>
      <c r="D71" s="418"/>
      <c r="E71" s="418"/>
      <c r="F71" s="419"/>
      <c r="G71" s="419"/>
      <c r="H71" s="419"/>
      <c r="I71" s="419"/>
      <c r="J71" s="419"/>
      <c r="K71" s="112"/>
      <c r="L71" s="112"/>
      <c r="M71" s="112"/>
    </row>
    <row r="72" spans="1:13" ht="15.75" hidden="1">
      <c r="A72" s="846"/>
      <c r="B72" s="833"/>
      <c r="C72" s="417" t="s">
        <v>80</v>
      </c>
      <c r="D72" s="418"/>
      <c r="E72" s="418"/>
      <c r="F72" s="419"/>
      <c r="G72" s="419"/>
      <c r="H72" s="419"/>
      <c r="I72" s="419"/>
      <c r="J72" s="419"/>
      <c r="K72" s="112"/>
      <c r="L72" s="112"/>
      <c r="M72" s="112"/>
    </row>
    <row r="73" spans="1:13" ht="15.75" hidden="1">
      <c r="A73" s="846"/>
      <c r="B73" s="846" t="s">
        <v>81</v>
      </c>
      <c r="C73" s="417" t="s">
        <v>82</v>
      </c>
      <c r="D73" s="418"/>
      <c r="E73" s="418"/>
      <c r="F73" s="419"/>
      <c r="G73" s="419"/>
      <c r="H73" s="419"/>
      <c r="I73" s="419"/>
      <c r="J73" s="419"/>
      <c r="K73" s="112"/>
      <c r="L73" s="112"/>
      <c r="M73" s="112"/>
    </row>
    <row r="74" spans="1:13" ht="15.75" hidden="1">
      <c r="A74" s="846"/>
      <c r="B74" s="846"/>
      <c r="C74" s="417" t="s">
        <v>83</v>
      </c>
      <c r="D74" s="418"/>
      <c r="E74" s="418"/>
      <c r="F74" s="419"/>
      <c r="G74" s="419"/>
      <c r="H74" s="419"/>
      <c r="I74" s="419"/>
      <c r="J74" s="419"/>
      <c r="K74" s="112"/>
      <c r="L74" s="112"/>
      <c r="M74" s="112"/>
    </row>
    <row r="75" spans="1:13" ht="15.75" hidden="1">
      <c r="A75" s="846"/>
      <c r="B75" s="846" t="s">
        <v>84</v>
      </c>
      <c r="C75" s="417" t="s">
        <v>85</v>
      </c>
      <c r="D75" s="418"/>
      <c r="E75" s="418"/>
      <c r="F75" s="419"/>
      <c r="G75" s="419"/>
      <c r="H75" s="419"/>
      <c r="I75" s="419"/>
      <c r="J75" s="419"/>
      <c r="K75" s="112"/>
      <c r="L75" s="112"/>
      <c r="M75" s="112"/>
    </row>
    <row r="76" spans="1:13" ht="15.75" hidden="1">
      <c r="A76" s="846"/>
      <c r="B76" s="846"/>
      <c r="C76" s="417" t="s">
        <v>86</v>
      </c>
      <c r="D76" s="418"/>
      <c r="E76" s="418"/>
      <c r="F76" s="419"/>
      <c r="G76" s="419"/>
      <c r="H76" s="419"/>
      <c r="I76" s="419"/>
      <c r="J76" s="419"/>
      <c r="K76" s="112"/>
      <c r="L76" s="112"/>
      <c r="M76" s="112"/>
    </row>
    <row r="77" spans="1:13" ht="15.75" hidden="1">
      <c r="A77" s="846"/>
      <c r="B77" s="846" t="s">
        <v>87</v>
      </c>
      <c r="C77" s="417" t="s">
        <v>88</v>
      </c>
      <c r="D77" s="418"/>
      <c r="E77" s="418"/>
      <c r="F77" s="419"/>
      <c r="G77" s="419"/>
      <c r="H77" s="419"/>
      <c r="I77" s="419"/>
      <c r="J77" s="419"/>
      <c r="K77" s="112"/>
      <c r="L77" s="112"/>
      <c r="M77" s="112"/>
    </row>
    <row r="78" spans="1:13" ht="15.75" hidden="1">
      <c r="A78" s="846"/>
      <c r="B78" s="846"/>
      <c r="C78" s="417" t="s">
        <v>89</v>
      </c>
      <c r="D78" s="418"/>
      <c r="E78" s="418"/>
      <c r="F78" s="419"/>
      <c r="G78" s="419"/>
      <c r="H78" s="419"/>
      <c r="I78" s="419"/>
      <c r="J78" s="419"/>
      <c r="K78" s="112"/>
      <c r="L78" s="112"/>
      <c r="M78" s="112"/>
    </row>
    <row r="79" spans="1:13" ht="15.75" hidden="1">
      <c r="A79" s="846"/>
      <c r="B79" s="846"/>
      <c r="C79" s="417" t="s">
        <v>90</v>
      </c>
      <c r="D79" s="418"/>
      <c r="E79" s="418"/>
      <c r="F79" s="419"/>
      <c r="G79" s="419"/>
      <c r="H79" s="419"/>
      <c r="I79" s="419"/>
      <c r="J79" s="419"/>
      <c r="K79" s="112"/>
      <c r="L79" s="112"/>
      <c r="M79" s="112"/>
    </row>
    <row r="80" spans="1:13" ht="15.75" hidden="1">
      <c r="A80" s="846"/>
      <c r="B80" s="846"/>
      <c r="C80" s="417" t="s">
        <v>166</v>
      </c>
      <c r="D80" s="418"/>
      <c r="E80" s="418"/>
      <c r="F80" s="419"/>
      <c r="G80" s="419"/>
      <c r="H80" s="419"/>
      <c r="I80" s="419"/>
      <c r="J80" s="419"/>
      <c r="K80" s="112"/>
      <c r="L80" s="112"/>
      <c r="M80" s="112"/>
    </row>
    <row r="81" spans="1:13" ht="15.75" hidden="1">
      <c r="A81" s="846"/>
      <c r="B81" s="846" t="s">
        <v>167</v>
      </c>
      <c r="C81" s="417" t="s">
        <v>93</v>
      </c>
      <c r="D81" s="418"/>
      <c r="E81" s="418"/>
      <c r="F81" s="419"/>
      <c r="G81" s="419"/>
      <c r="H81" s="419"/>
      <c r="I81" s="419"/>
      <c r="J81" s="419"/>
      <c r="K81" s="112"/>
      <c r="L81" s="112"/>
      <c r="M81" s="112"/>
    </row>
    <row r="82" spans="1:13" ht="15.75" hidden="1">
      <c r="A82" s="846"/>
      <c r="B82" s="846"/>
      <c r="C82" s="417" t="s">
        <v>168</v>
      </c>
      <c r="D82" s="418"/>
      <c r="E82" s="418"/>
      <c r="F82" s="419"/>
      <c r="G82" s="419"/>
      <c r="H82" s="419"/>
      <c r="I82" s="419"/>
      <c r="J82" s="419"/>
      <c r="K82" s="112"/>
      <c r="L82" s="112"/>
      <c r="M82" s="112"/>
    </row>
    <row r="83" spans="1:13" ht="15.75" hidden="1">
      <c r="A83" s="846"/>
      <c r="B83" s="846"/>
      <c r="C83" s="417" t="s">
        <v>169</v>
      </c>
      <c r="D83" s="418"/>
      <c r="E83" s="418"/>
      <c r="F83" s="419"/>
      <c r="G83" s="419"/>
      <c r="H83" s="419"/>
      <c r="I83" s="419"/>
      <c r="J83" s="419"/>
      <c r="K83" s="112"/>
      <c r="L83" s="112"/>
      <c r="M83" s="112"/>
    </row>
    <row r="84" spans="1:13" ht="15.75" hidden="1">
      <c r="A84" s="846"/>
      <c r="B84" s="846" t="s">
        <v>170</v>
      </c>
      <c r="C84" s="417" t="s">
        <v>171</v>
      </c>
      <c r="D84" s="418"/>
      <c r="E84" s="418"/>
      <c r="F84" s="419"/>
      <c r="G84" s="419"/>
      <c r="H84" s="419"/>
      <c r="I84" s="419"/>
      <c r="J84" s="419"/>
      <c r="K84" s="112"/>
      <c r="L84" s="112"/>
      <c r="M84" s="112"/>
    </row>
    <row r="85" spans="1:13" ht="15.75" hidden="1">
      <c r="A85" s="846"/>
      <c r="B85" s="846"/>
      <c r="C85" s="417" t="s">
        <v>172</v>
      </c>
      <c r="D85" s="418"/>
      <c r="E85" s="418"/>
      <c r="F85" s="419"/>
      <c r="G85" s="419"/>
      <c r="H85" s="419"/>
      <c r="I85" s="419"/>
      <c r="J85" s="419"/>
      <c r="K85" s="112"/>
      <c r="L85" s="112"/>
      <c r="M85" s="112"/>
    </row>
    <row r="86" spans="1:13" ht="15.75" hidden="1">
      <c r="A86" s="846"/>
      <c r="B86" s="846"/>
      <c r="C86" s="417" t="s">
        <v>173</v>
      </c>
      <c r="D86" s="418"/>
      <c r="E86" s="418"/>
      <c r="F86" s="419"/>
      <c r="G86" s="419"/>
      <c r="H86" s="419"/>
      <c r="I86" s="419"/>
      <c r="J86" s="419"/>
      <c r="K86" s="112"/>
      <c r="L86" s="112"/>
      <c r="M86" s="112"/>
    </row>
    <row r="87" spans="1:13" ht="15.75" hidden="1">
      <c r="A87" s="785" t="s">
        <v>147</v>
      </c>
      <c r="B87" s="785"/>
      <c r="C87" s="785"/>
      <c r="D87" s="350">
        <v>0</v>
      </c>
      <c r="E87" s="350">
        <v>0</v>
      </c>
      <c r="F87" s="308" t="e">
        <v>#DIV/0!</v>
      </c>
      <c r="G87" s="308" t="e">
        <v>#DIV/0!</v>
      </c>
      <c r="H87" s="308" t="e">
        <v>#DIV/0!</v>
      </c>
      <c r="I87" s="308" t="e">
        <v>#DIV/0!</v>
      </c>
      <c r="J87" s="308" t="e">
        <v>#DIV/0!</v>
      </c>
      <c r="K87" s="112"/>
      <c r="L87" s="112"/>
      <c r="M87" s="112"/>
    </row>
    <row r="88" spans="1:13" ht="15.75" hidden="1">
      <c r="A88" s="846" t="s">
        <v>174</v>
      </c>
      <c r="B88" s="846" t="s">
        <v>100</v>
      </c>
      <c r="C88" s="417" t="s">
        <v>101</v>
      </c>
      <c r="D88" s="418"/>
      <c r="E88" s="418"/>
      <c r="F88" s="419"/>
      <c r="G88" s="419"/>
      <c r="H88" s="419"/>
      <c r="I88" s="419"/>
      <c r="J88" s="419"/>
      <c r="K88" s="112"/>
      <c r="L88" s="112"/>
      <c r="M88" s="112"/>
    </row>
    <row r="89" spans="1:13" ht="15.75" hidden="1">
      <c r="A89" s="846"/>
      <c r="B89" s="846"/>
      <c r="C89" s="417" t="s">
        <v>102</v>
      </c>
      <c r="D89" s="418"/>
      <c r="E89" s="418"/>
      <c r="F89" s="419"/>
      <c r="G89" s="419"/>
      <c r="H89" s="419"/>
      <c r="I89" s="419"/>
      <c r="J89" s="419"/>
      <c r="K89" s="112"/>
      <c r="L89" s="112"/>
      <c r="M89" s="112"/>
    </row>
    <row r="90" spans="1:13" ht="15.75" hidden="1">
      <c r="A90" s="846"/>
      <c r="B90" s="846"/>
      <c r="C90" s="417" t="s">
        <v>103</v>
      </c>
      <c r="D90" s="418"/>
      <c r="E90" s="418"/>
      <c r="F90" s="419"/>
      <c r="G90" s="419"/>
      <c r="H90" s="419"/>
      <c r="I90" s="419"/>
      <c r="J90" s="419"/>
      <c r="K90" s="112"/>
      <c r="L90" s="112"/>
      <c r="M90" s="112"/>
    </row>
    <row r="91" spans="1:13" ht="15.75" hidden="1">
      <c r="A91" s="846"/>
      <c r="B91" s="327" t="s">
        <v>104</v>
      </c>
      <c r="C91" s="417" t="s">
        <v>105</v>
      </c>
      <c r="D91" s="418"/>
      <c r="E91" s="418"/>
      <c r="F91" s="419"/>
      <c r="G91" s="419"/>
      <c r="H91" s="419"/>
      <c r="I91" s="419"/>
      <c r="J91" s="419"/>
      <c r="K91" s="112"/>
      <c r="L91" s="112"/>
      <c r="M91" s="112"/>
    </row>
    <row r="92" spans="1:13" ht="15.75" hidden="1">
      <c r="A92" s="846"/>
      <c r="B92" s="846" t="s">
        <v>175</v>
      </c>
      <c r="C92" s="417" t="s">
        <v>107</v>
      </c>
      <c r="D92" s="418"/>
      <c r="E92" s="418"/>
      <c r="F92" s="419"/>
      <c r="G92" s="419"/>
      <c r="H92" s="419"/>
      <c r="I92" s="419"/>
      <c r="J92" s="419"/>
      <c r="K92" s="112"/>
      <c r="L92" s="112"/>
      <c r="M92" s="112"/>
    </row>
    <row r="93" spans="1:13" ht="15.75" hidden="1">
      <c r="A93" s="846"/>
      <c r="B93" s="846"/>
      <c r="C93" s="417" t="s">
        <v>108</v>
      </c>
      <c r="D93" s="418"/>
      <c r="E93" s="418"/>
      <c r="F93" s="419"/>
      <c r="G93" s="419"/>
      <c r="H93" s="419"/>
      <c r="I93" s="419"/>
      <c r="J93" s="419"/>
      <c r="K93" s="112"/>
      <c r="L93" s="112"/>
      <c r="M93" s="112"/>
    </row>
    <row r="94" spans="1:13" ht="15.75" hidden="1">
      <c r="A94" s="846"/>
      <c r="B94" s="846"/>
      <c r="C94" s="417" t="s">
        <v>176</v>
      </c>
      <c r="D94" s="418"/>
      <c r="E94" s="418"/>
      <c r="F94" s="419"/>
      <c r="G94" s="419"/>
      <c r="H94" s="419"/>
      <c r="I94" s="419"/>
      <c r="J94" s="419"/>
      <c r="K94" s="112"/>
      <c r="L94" s="112"/>
      <c r="M94" s="112"/>
    </row>
    <row r="95" spans="1:13" ht="15.75" hidden="1">
      <c r="A95" s="785" t="s">
        <v>147</v>
      </c>
      <c r="B95" s="785"/>
      <c r="C95" s="785"/>
      <c r="D95" s="350">
        <v>0</v>
      </c>
      <c r="E95" s="350">
        <v>0</v>
      </c>
      <c r="F95" s="308" t="e">
        <v>#DIV/0!</v>
      </c>
      <c r="G95" s="308" t="e">
        <v>#DIV/0!</v>
      </c>
      <c r="H95" s="308" t="e">
        <v>#DIV/0!</v>
      </c>
      <c r="I95" s="308" t="e">
        <v>#DIV/0!</v>
      </c>
      <c r="J95" s="308" t="e">
        <v>#DIV/0!</v>
      </c>
      <c r="K95" s="112"/>
      <c r="L95" s="112"/>
      <c r="M95" s="112"/>
    </row>
    <row r="96" spans="1:13" ht="15.75" hidden="1">
      <c r="A96" s="854" t="s">
        <v>177</v>
      </c>
      <c r="B96" s="846" t="s">
        <v>110</v>
      </c>
      <c r="C96" s="417" t="s">
        <v>111</v>
      </c>
      <c r="D96" s="418"/>
      <c r="E96" s="418"/>
      <c r="F96" s="419"/>
      <c r="G96" s="419"/>
      <c r="H96" s="419"/>
      <c r="I96" s="419"/>
      <c r="J96" s="419"/>
      <c r="K96" s="112"/>
      <c r="L96" s="112"/>
      <c r="M96" s="112"/>
    </row>
    <row r="97" spans="1:13" ht="15.75" hidden="1">
      <c r="A97" s="854"/>
      <c r="B97" s="846"/>
      <c r="C97" s="417" t="s">
        <v>112</v>
      </c>
      <c r="D97" s="418"/>
      <c r="E97" s="418"/>
      <c r="F97" s="419"/>
      <c r="G97" s="419"/>
      <c r="H97" s="419"/>
      <c r="I97" s="419"/>
      <c r="J97" s="419"/>
      <c r="K97" s="112"/>
      <c r="L97" s="112"/>
      <c r="M97" s="112"/>
    </row>
    <row r="98" spans="1:13" ht="15.75" hidden="1">
      <c r="A98" s="854"/>
      <c r="B98" s="846"/>
      <c r="C98" s="417" t="s">
        <v>178</v>
      </c>
      <c r="D98" s="418"/>
      <c r="E98" s="418"/>
      <c r="F98" s="419"/>
      <c r="G98" s="419"/>
      <c r="H98" s="419"/>
      <c r="I98" s="419"/>
      <c r="J98" s="419"/>
      <c r="K98" s="112"/>
      <c r="L98" s="112"/>
      <c r="M98" s="112"/>
    </row>
    <row r="99" spans="1:13" ht="15.75" hidden="1">
      <c r="A99" s="854"/>
      <c r="B99" s="846" t="s">
        <v>114</v>
      </c>
      <c r="C99" s="417" t="s">
        <v>179</v>
      </c>
      <c r="D99" s="418"/>
      <c r="E99" s="418"/>
      <c r="F99" s="419"/>
      <c r="G99" s="419"/>
      <c r="H99" s="419"/>
      <c r="I99" s="419"/>
      <c r="J99" s="419"/>
      <c r="K99" s="112"/>
      <c r="L99" s="112"/>
      <c r="M99" s="112"/>
    </row>
    <row r="100" spans="1:13" ht="15.75" hidden="1">
      <c r="A100" s="854"/>
      <c r="B100" s="846"/>
      <c r="C100" s="417" t="s">
        <v>116</v>
      </c>
      <c r="D100" s="418"/>
      <c r="E100" s="418"/>
      <c r="F100" s="419"/>
      <c r="G100" s="419"/>
      <c r="H100" s="419"/>
      <c r="I100" s="419"/>
      <c r="J100" s="419"/>
      <c r="K100" s="112"/>
      <c r="L100" s="112"/>
      <c r="M100" s="112"/>
    </row>
    <row r="101" spans="1:13" ht="15.75" hidden="1">
      <c r="A101" s="854"/>
      <c r="B101" s="846"/>
      <c r="C101" s="417" t="s">
        <v>117</v>
      </c>
      <c r="D101" s="418"/>
      <c r="E101" s="418"/>
      <c r="F101" s="419"/>
      <c r="G101" s="419"/>
      <c r="H101" s="419"/>
      <c r="I101" s="419"/>
      <c r="J101" s="419"/>
      <c r="K101" s="112"/>
      <c r="L101" s="112"/>
      <c r="M101" s="112"/>
    </row>
    <row r="102" spans="1:13" ht="15.75" hidden="1">
      <c r="A102" s="854"/>
      <c r="B102" s="846" t="s">
        <v>180</v>
      </c>
      <c r="C102" s="417" t="s">
        <v>181</v>
      </c>
      <c r="D102" s="418"/>
      <c r="E102" s="418"/>
      <c r="F102" s="419"/>
      <c r="G102" s="419"/>
      <c r="H102" s="419"/>
      <c r="I102" s="419"/>
      <c r="J102" s="419"/>
      <c r="K102" s="112"/>
      <c r="L102" s="112"/>
      <c r="M102" s="112"/>
    </row>
    <row r="103" spans="1:13" ht="15.75" hidden="1">
      <c r="A103" s="854"/>
      <c r="B103" s="846"/>
      <c r="C103" s="417" t="s">
        <v>120</v>
      </c>
      <c r="D103" s="418"/>
      <c r="E103" s="418"/>
      <c r="F103" s="419"/>
      <c r="G103" s="419"/>
      <c r="H103" s="419"/>
      <c r="I103" s="419"/>
      <c r="J103" s="419"/>
      <c r="K103" s="112"/>
      <c r="L103" s="112"/>
      <c r="M103" s="112"/>
    </row>
    <row r="104" spans="1:13" ht="15.75" hidden="1">
      <c r="A104" s="854"/>
      <c r="B104" s="846" t="s">
        <v>121</v>
      </c>
      <c r="C104" s="417" t="s">
        <v>182</v>
      </c>
      <c r="D104" s="418"/>
      <c r="E104" s="418"/>
      <c r="F104" s="419"/>
      <c r="G104" s="419"/>
      <c r="H104" s="419"/>
      <c r="I104" s="419"/>
      <c r="J104" s="419"/>
      <c r="K104" s="112"/>
      <c r="L104" s="112"/>
      <c r="M104" s="112"/>
    </row>
    <row r="105" spans="1:13" ht="15.75" hidden="1">
      <c r="A105" s="854"/>
      <c r="B105" s="846"/>
      <c r="C105" s="417" t="s">
        <v>183</v>
      </c>
      <c r="D105" s="418"/>
      <c r="E105" s="418"/>
      <c r="F105" s="419"/>
      <c r="G105" s="419"/>
      <c r="H105" s="419"/>
      <c r="I105" s="419"/>
      <c r="J105" s="419"/>
      <c r="K105" s="112"/>
      <c r="L105" s="112"/>
      <c r="M105" s="112"/>
    </row>
    <row r="106" spans="1:13" ht="15.75" hidden="1">
      <c r="A106" s="854"/>
      <c r="B106" s="846" t="s">
        <v>124</v>
      </c>
      <c r="C106" s="417" t="s">
        <v>125</v>
      </c>
      <c r="D106" s="418"/>
      <c r="E106" s="418"/>
      <c r="F106" s="419"/>
      <c r="G106" s="419"/>
      <c r="H106" s="419"/>
      <c r="I106" s="419"/>
      <c r="J106" s="419"/>
      <c r="K106" s="112"/>
      <c r="L106" s="112"/>
      <c r="M106" s="112"/>
    </row>
    <row r="107" spans="1:13" ht="15.75" hidden="1">
      <c r="A107" s="854"/>
      <c r="B107" s="846"/>
      <c r="C107" s="417" t="s">
        <v>126</v>
      </c>
      <c r="D107" s="418"/>
      <c r="E107" s="418"/>
      <c r="F107" s="419"/>
      <c r="G107" s="419"/>
      <c r="H107" s="419"/>
      <c r="I107" s="419"/>
      <c r="J107" s="419"/>
      <c r="K107" s="112"/>
      <c r="L107" s="112"/>
      <c r="M107" s="112"/>
    </row>
    <row r="108" spans="1:13" ht="15.75" hidden="1">
      <c r="A108" s="854"/>
      <c r="B108" s="846" t="s">
        <v>127</v>
      </c>
      <c r="C108" s="417" t="s">
        <v>128</v>
      </c>
      <c r="D108" s="418"/>
      <c r="E108" s="418"/>
      <c r="F108" s="419"/>
      <c r="G108" s="419"/>
      <c r="H108" s="419"/>
      <c r="I108" s="419"/>
      <c r="J108" s="419"/>
      <c r="K108" s="112"/>
      <c r="L108" s="112"/>
      <c r="M108" s="112"/>
    </row>
    <row r="109" spans="1:13" ht="15.75" hidden="1">
      <c r="A109" s="854"/>
      <c r="B109" s="846"/>
      <c r="C109" s="417" t="s">
        <v>129</v>
      </c>
      <c r="D109" s="418"/>
      <c r="E109" s="418"/>
      <c r="F109" s="419"/>
      <c r="G109" s="419"/>
      <c r="H109" s="419"/>
      <c r="I109" s="419"/>
      <c r="J109" s="419"/>
      <c r="K109" s="112"/>
      <c r="L109" s="112"/>
      <c r="M109" s="112"/>
    </row>
    <row r="110" spans="1:13" ht="15.75" hidden="1">
      <c r="A110" s="854"/>
      <c r="B110" s="846"/>
      <c r="C110" s="417" t="s">
        <v>184</v>
      </c>
      <c r="D110" s="418"/>
      <c r="E110" s="418"/>
      <c r="F110" s="419"/>
      <c r="G110" s="419"/>
      <c r="H110" s="419"/>
      <c r="I110" s="419"/>
      <c r="J110" s="419"/>
      <c r="K110" s="112"/>
      <c r="L110" s="112"/>
      <c r="M110" s="112"/>
    </row>
    <row r="111" spans="1:13" ht="15.75" hidden="1">
      <c r="A111" s="785" t="s">
        <v>147</v>
      </c>
      <c r="B111" s="785"/>
      <c r="C111" s="785"/>
      <c r="D111" s="310">
        <v>0</v>
      </c>
      <c r="E111" s="310">
        <v>0</v>
      </c>
      <c r="F111" s="308" t="e">
        <v>#DIV/0!</v>
      </c>
      <c r="G111" s="308" t="e">
        <v>#DIV/0!</v>
      </c>
      <c r="H111" s="308" t="e">
        <v>#DIV/0!</v>
      </c>
      <c r="I111" s="308" t="e">
        <v>#DIV/0!</v>
      </c>
      <c r="J111" s="308" t="e">
        <v>#DIV/0!</v>
      </c>
      <c r="K111" s="112"/>
      <c r="L111" s="112"/>
      <c r="M111" s="112"/>
    </row>
    <row r="112" spans="1:13" ht="15.75">
      <c r="A112" s="785" t="s">
        <v>185</v>
      </c>
      <c r="B112" s="785"/>
      <c r="C112" s="785"/>
      <c r="D112" s="310">
        <v>2</v>
      </c>
      <c r="E112" s="310">
        <v>93</v>
      </c>
      <c r="F112" s="308">
        <v>0.96892511658380553</v>
      </c>
      <c r="G112" s="308">
        <v>1</v>
      </c>
      <c r="H112" s="308">
        <v>0.98662207357859533</v>
      </c>
      <c r="I112" s="308">
        <v>1.2380952380952381</v>
      </c>
      <c r="J112" s="308">
        <v>0.44816053511705684</v>
      </c>
      <c r="K112" s="114"/>
      <c r="L112" s="112"/>
      <c r="M112" s="112"/>
    </row>
    <row r="113" spans="1:110" s="2" customFormat="1">
      <c r="A113" s="566" t="s">
        <v>186</v>
      </c>
      <c r="B113" s="475" t="s">
        <v>413</v>
      </c>
      <c r="C113" s="11"/>
      <c r="D113" s="11"/>
      <c r="E113" s="11"/>
      <c r="F113" s="8"/>
      <c r="G113" s="112"/>
      <c r="H113" s="112"/>
      <c r="I113" s="112"/>
      <c r="J113" s="112"/>
      <c r="K113" s="112"/>
      <c r="L113" s="112"/>
      <c r="M113" s="112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6"/>
      <c r="BR113" s="276"/>
      <c r="BS113" s="276"/>
      <c r="BT113" s="276"/>
      <c r="BU113" s="276"/>
      <c r="BV113" s="276"/>
      <c r="BW113" s="276"/>
      <c r="BX113" s="276"/>
      <c r="BY113" s="276"/>
      <c r="BZ113" s="276"/>
      <c r="CA113" s="276"/>
      <c r="CB113" s="276"/>
      <c r="CC113" s="276"/>
      <c r="CD113" s="276"/>
      <c r="CE113" s="276"/>
      <c r="CF113" s="276"/>
      <c r="CG113" s="276"/>
      <c r="CH113" s="276"/>
      <c r="CI113" s="276"/>
      <c r="CJ113" s="276"/>
      <c r="CK113" s="276"/>
      <c r="CL113" s="276"/>
      <c r="CM113" s="276"/>
      <c r="CN113" s="276"/>
      <c r="CO113" s="276"/>
      <c r="CP113" s="276"/>
      <c r="CQ113" s="276"/>
      <c r="CR113" s="276"/>
      <c r="CS113" s="276"/>
      <c r="CT113" s="276"/>
      <c r="CU113" s="276"/>
      <c r="CV113" s="276"/>
      <c r="CW113" s="276"/>
      <c r="CX113" s="276"/>
      <c r="CY113" s="276"/>
      <c r="CZ113" s="276"/>
      <c r="DA113" s="276"/>
      <c r="DB113" s="276"/>
      <c r="DC113" s="276"/>
      <c r="DD113" s="276"/>
      <c r="DE113" s="276"/>
      <c r="DF113" s="276"/>
    </row>
    <row r="114" spans="1:110" s="276" customFormat="1">
      <c r="A114" s="182" t="s">
        <v>329</v>
      </c>
      <c r="B114" s="476" t="s">
        <v>371</v>
      </c>
      <c r="C114" s="181"/>
      <c r="D114" s="181"/>
      <c r="E114" s="181"/>
      <c r="F114" s="193"/>
      <c r="G114" s="181"/>
      <c r="H114" s="181"/>
      <c r="I114" s="181"/>
      <c r="J114" s="181"/>
      <c r="K114" s="181"/>
      <c r="L114" s="112"/>
      <c r="M114" s="112"/>
    </row>
    <row r="115" spans="1:110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2"/>
      <c r="L115" s="112"/>
      <c r="M115" s="112"/>
    </row>
    <row r="116" spans="1:110">
      <c r="A116" s="112"/>
      <c r="B116" s="112"/>
      <c r="C116" s="112"/>
      <c r="D116" s="112"/>
      <c r="E116" s="112"/>
      <c r="F116" s="112"/>
      <c r="G116" s="114"/>
      <c r="H116" s="114"/>
      <c r="I116" s="114"/>
      <c r="J116" s="114"/>
      <c r="K116" s="112"/>
      <c r="L116" s="112"/>
      <c r="M116" s="112"/>
    </row>
    <row r="117" spans="1:110">
      <c r="A117" s="112"/>
      <c r="B117" s="112"/>
      <c r="C117" s="112"/>
      <c r="D117" s="114"/>
      <c r="E117" s="112"/>
      <c r="F117" s="112"/>
      <c r="G117" s="112"/>
      <c r="H117" s="114"/>
      <c r="I117" s="114"/>
      <c r="J117" s="114"/>
      <c r="K117" s="112"/>
      <c r="L117" s="112"/>
      <c r="M117" s="112"/>
    </row>
  </sheetData>
  <mergeCells count="60"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6:B68"/>
    <mergeCell ref="A69:C69"/>
    <mergeCell ref="A70:A86"/>
    <mergeCell ref="B71:B72"/>
    <mergeCell ref="B73:B74"/>
    <mergeCell ref="B75:B76"/>
    <mergeCell ref="B77:B80"/>
    <mergeCell ref="B81:B83"/>
    <mergeCell ref="B84:B86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2"/>
  <sheetViews>
    <sheetView tabSelected="1" topLeftCell="A67" zoomScale="75" zoomScaleNormal="75" workbookViewId="0">
      <selection activeCell="U89" sqref="U89"/>
    </sheetView>
  </sheetViews>
  <sheetFormatPr defaultRowHeight="15"/>
  <cols>
    <col min="1" max="1" width="26.28515625" customWidth="1"/>
    <col min="2" max="2" width="24.5703125" style="3" customWidth="1"/>
    <col min="3" max="3" width="11.42578125" bestFit="1" customWidth="1"/>
    <col min="4" max="4" width="7.7109375" customWidth="1"/>
    <col min="5" max="5" width="16.5703125" style="106" customWidth="1"/>
    <col min="6" max="6" width="15.85546875" customWidth="1"/>
    <col min="7" max="7" width="17.28515625" customWidth="1"/>
    <col min="8" max="8" width="15.42578125" customWidth="1"/>
  </cols>
  <sheetData>
    <row r="1" spans="1:11" s="7" customFormat="1" ht="27.75" customHeight="1">
      <c r="A1" s="803" t="s">
        <v>408</v>
      </c>
      <c r="B1" s="803"/>
      <c r="C1" s="803"/>
      <c r="D1" s="803"/>
      <c r="E1" s="803"/>
      <c r="F1" s="803"/>
      <c r="G1" s="803"/>
      <c r="H1" s="803"/>
      <c r="I1" s="724"/>
      <c r="J1" s="115"/>
      <c r="K1" s="115"/>
    </row>
    <row r="2" spans="1:11" ht="30.75" customHeight="1">
      <c r="A2" s="1051" t="s">
        <v>311</v>
      </c>
      <c r="B2" s="1051"/>
      <c r="C2" s="1051"/>
      <c r="D2" s="1051"/>
      <c r="E2" s="1051"/>
      <c r="F2" s="1051"/>
      <c r="G2" s="1051"/>
      <c r="H2" s="1051"/>
      <c r="I2" s="112"/>
      <c r="J2" s="112"/>
      <c r="K2" s="112"/>
    </row>
    <row r="3" spans="1:11" ht="42" customHeight="1">
      <c r="A3" s="833" t="s">
        <v>309</v>
      </c>
      <c r="B3" s="833" t="s">
        <v>310</v>
      </c>
      <c r="C3" s="909" t="s">
        <v>298</v>
      </c>
      <c r="D3" s="909" t="s">
        <v>266</v>
      </c>
      <c r="E3" s="1050" t="s">
        <v>203</v>
      </c>
      <c r="F3" s="833" t="s">
        <v>349</v>
      </c>
      <c r="G3" s="833" t="s">
        <v>350</v>
      </c>
      <c r="H3" s="1052" t="s">
        <v>351</v>
      </c>
      <c r="I3" s="112"/>
      <c r="J3" s="112"/>
      <c r="K3" s="112"/>
    </row>
    <row r="4" spans="1:11" s="7" customFormat="1" ht="27.75" customHeight="1">
      <c r="A4" s="833"/>
      <c r="B4" s="833"/>
      <c r="C4" s="909"/>
      <c r="D4" s="909"/>
      <c r="E4" s="1050"/>
      <c r="F4" s="833"/>
      <c r="G4" s="833"/>
      <c r="H4" s="1052"/>
      <c r="I4" s="112"/>
      <c r="J4" s="115"/>
      <c r="K4" s="115"/>
    </row>
    <row r="5" spans="1:11" ht="30" customHeight="1">
      <c r="A5" s="833"/>
      <c r="B5" s="833"/>
      <c r="C5" s="909"/>
      <c r="D5" s="909"/>
      <c r="E5" s="1050"/>
      <c r="F5" s="833"/>
      <c r="G5" s="833"/>
      <c r="H5" s="1052"/>
      <c r="I5" s="112"/>
      <c r="J5" s="112"/>
      <c r="K5" s="112"/>
    </row>
    <row r="6" spans="1:11" ht="15.75">
      <c r="A6" s="787" t="s">
        <v>4</v>
      </c>
      <c r="B6" s="286" t="s">
        <v>5</v>
      </c>
      <c r="C6" s="25">
        <v>1</v>
      </c>
      <c r="D6" s="25">
        <v>30</v>
      </c>
      <c r="E6" s="147">
        <v>100</v>
      </c>
      <c r="F6" s="148">
        <v>30</v>
      </c>
      <c r="G6" s="55">
        <v>0</v>
      </c>
      <c r="H6" s="55">
        <v>0</v>
      </c>
      <c r="I6" s="112"/>
      <c r="J6" s="112"/>
      <c r="K6" s="112"/>
    </row>
    <row r="7" spans="1:11" ht="15.75">
      <c r="A7" s="787"/>
      <c r="B7" s="26" t="s">
        <v>6</v>
      </c>
      <c r="C7" s="140"/>
      <c r="D7" s="140"/>
      <c r="E7" s="140"/>
      <c r="F7" s="140"/>
      <c r="G7" s="140"/>
      <c r="H7" s="140"/>
      <c r="I7" s="112"/>
      <c r="J7" s="112"/>
      <c r="K7" s="112"/>
    </row>
    <row r="8" spans="1:11" ht="15.75">
      <c r="A8" s="787" t="s">
        <v>7</v>
      </c>
      <c r="B8" s="88" t="s">
        <v>8</v>
      </c>
      <c r="C8" s="140"/>
      <c r="D8" s="140"/>
      <c r="E8" s="140"/>
      <c r="F8" s="140"/>
      <c r="G8" s="140"/>
      <c r="H8" s="140"/>
      <c r="I8" s="112"/>
      <c r="J8" s="112"/>
      <c r="K8" s="112"/>
    </row>
    <row r="9" spans="1:11" ht="15.75">
      <c r="A9" s="787"/>
      <c r="B9" s="26" t="s">
        <v>9</v>
      </c>
      <c r="C9" s="140"/>
      <c r="D9" s="140"/>
      <c r="E9" s="140"/>
      <c r="F9" s="140"/>
      <c r="G9" s="140"/>
      <c r="H9" s="140"/>
      <c r="I9" s="112"/>
      <c r="J9" s="112"/>
      <c r="K9" s="112"/>
    </row>
    <row r="10" spans="1:11" ht="15.75">
      <c r="A10" s="787"/>
      <c r="B10" s="286" t="s">
        <v>10</v>
      </c>
      <c r="C10" s="140">
        <v>1</v>
      </c>
      <c r="D10" s="140">
        <v>30</v>
      </c>
      <c r="E10" s="140">
        <v>91.111111111111114</v>
      </c>
      <c r="F10" s="140">
        <v>36.585365853658537</v>
      </c>
      <c r="G10" s="140">
        <v>0</v>
      </c>
      <c r="H10" s="140">
        <v>138.46153846153845</v>
      </c>
      <c r="I10" s="112"/>
      <c r="J10" s="112"/>
      <c r="K10" s="112"/>
    </row>
    <row r="11" spans="1:11" ht="15.75">
      <c r="A11" s="849" t="s">
        <v>11</v>
      </c>
      <c r="B11" s="26" t="s">
        <v>144</v>
      </c>
      <c r="C11" s="221"/>
      <c r="D11" s="221"/>
      <c r="E11" s="221"/>
      <c r="F11" s="221"/>
      <c r="G11" s="221"/>
      <c r="H11" s="221"/>
      <c r="I11" s="112"/>
      <c r="J11" s="112"/>
      <c r="K11" s="112"/>
    </row>
    <row r="12" spans="1:11" ht="15.75">
      <c r="A12" s="850"/>
      <c r="B12" s="26" t="s">
        <v>145</v>
      </c>
      <c r="C12" s="221"/>
      <c r="D12" s="221"/>
      <c r="E12" s="221"/>
      <c r="F12" s="221"/>
      <c r="G12" s="221"/>
      <c r="H12" s="221"/>
      <c r="I12" s="112"/>
      <c r="J12" s="112"/>
      <c r="K12" s="112"/>
    </row>
    <row r="13" spans="1:11" s="58" customFormat="1" ht="15.75">
      <c r="A13" s="851"/>
      <c r="B13" s="26" t="s">
        <v>146</v>
      </c>
      <c r="C13" s="221"/>
      <c r="D13" s="221"/>
      <c r="E13" s="221"/>
      <c r="F13" s="221"/>
      <c r="G13" s="221"/>
      <c r="H13" s="221"/>
      <c r="I13" s="725"/>
      <c r="J13" s="725"/>
      <c r="K13" s="725"/>
    </row>
    <row r="14" spans="1:11" ht="15.75">
      <c r="A14" s="788" t="s">
        <v>15</v>
      </c>
      <c r="B14" s="26" t="s">
        <v>16</v>
      </c>
      <c r="C14" s="140"/>
      <c r="D14" s="140"/>
      <c r="E14" s="140"/>
      <c r="F14" s="140"/>
      <c r="G14" s="140"/>
      <c r="H14" s="140"/>
      <c r="I14" s="112"/>
      <c r="J14" s="112"/>
      <c r="K14" s="112"/>
    </row>
    <row r="15" spans="1:11" ht="15.75">
      <c r="A15" s="789"/>
      <c r="B15" s="286" t="s">
        <v>17</v>
      </c>
      <c r="C15" s="223">
        <v>1</v>
      </c>
      <c r="D15" s="223">
        <v>30</v>
      </c>
      <c r="E15" s="147">
        <v>96.666666666666671</v>
      </c>
      <c r="F15" s="155">
        <v>35.294117647058826</v>
      </c>
      <c r="G15" s="155">
        <v>17</v>
      </c>
      <c r="H15" s="155">
        <v>44.117647058823529</v>
      </c>
      <c r="I15" s="112"/>
      <c r="J15" s="112"/>
      <c r="K15" s="112"/>
    </row>
    <row r="16" spans="1:11" ht="15.75">
      <c r="A16" s="790"/>
      <c r="B16" s="26" t="s">
        <v>18</v>
      </c>
      <c r="C16" s="140"/>
      <c r="D16" s="140"/>
      <c r="E16" s="140"/>
      <c r="F16" s="140"/>
      <c r="G16" s="140"/>
      <c r="H16" s="140"/>
      <c r="I16" s="112"/>
      <c r="J16" s="112"/>
      <c r="K16" s="112"/>
    </row>
    <row r="17" spans="1:16" ht="15.75">
      <c r="A17" s="849" t="s">
        <v>19</v>
      </c>
      <c r="B17" s="26" t="s">
        <v>20</v>
      </c>
      <c r="C17" s="220"/>
      <c r="D17" s="220"/>
      <c r="E17" s="149"/>
      <c r="F17" s="152"/>
      <c r="G17" s="150"/>
      <c r="H17" s="150"/>
      <c r="I17" s="112"/>
      <c r="J17" s="112"/>
      <c r="K17" s="112"/>
    </row>
    <row r="18" spans="1:16" ht="15.75">
      <c r="A18" s="851"/>
      <c r="B18" s="26" t="s">
        <v>21</v>
      </c>
      <c r="C18" s="220"/>
      <c r="D18" s="220"/>
      <c r="E18" s="149"/>
      <c r="F18" s="150"/>
      <c r="G18" s="150"/>
      <c r="H18" s="150"/>
      <c r="I18" s="112"/>
      <c r="J18" s="112"/>
      <c r="K18" s="112"/>
    </row>
    <row r="19" spans="1:16" ht="15.75">
      <c r="A19" s="897" t="s">
        <v>22</v>
      </c>
      <c r="B19" s="26" t="s">
        <v>23</v>
      </c>
      <c r="C19" s="220"/>
      <c r="D19" s="220"/>
      <c r="E19" s="149"/>
      <c r="F19" s="150"/>
      <c r="G19" s="150"/>
      <c r="H19" s="150"/>
      <c r="I19" s="112"/>
      <c r="J19" s="112"/>
      <c r="K19" s="112"/>
    </row>
    <row r="20" spans="1:16" s="58" customFormat="1" ht="15.75">
      <c r="A20" s="897"/>
      <c r="B20" s="26" t="s">
        <v>24</v>
      </c>
      <c r="C20" s="220"/>
      <c r="D20" s="220"/>
      <c r="E20" s="149"/>
      <c r="F20" s="151"/>
      <c r="G20" s="151"/>
      <c r="H20" s="151"/>
      <c r="I20" s="725"/>
      <c r="J20" s="725"/>
      <c r="K20" s="725"/>
    </row>
    <row r="21" spans="1:16" ht="15.75">
      <c r="A21" s="897" t="s">
        <v>25</v>
      </c>
      <c r="B21" s="26" t="s">
        <v>26</v>
      </c>
      <c r="C21" s="220"/>
      <c r="D21" s="220"/>
      <c r="E21" s="149"/>
      <c r="F21" s="150"/>
      <c r="G21" s="150"/>
      <c r="H21" s="150"/>
      <c r="I21" s="112"/>
      <c r="J21" s="112"/>
      <c r="K21" s="112"/>
    </row>
    <row r="22" spans="1:16" ht="15.75">
      <c r="A22" s="897"/>
      <c r="B22" s="26" t="s">
        <v>27</v>
      </c>
      <c r="C22" s="220"/>
      <c r="D22" s="220"/>
      <c r="E22" s="149"/>
      <c r="F22" s="150"/>
      <c r="G22" s="150"/>
      <c r="H22" s="150"/>
      <c r="I22" s="112"/>
      <c r="J22" s="112"/>
      <c r="K22" s="112"/>
    </row>
    <row r="23" spans="1:16" ht="15.75">
      <c r="A23" s="897"/>
      <c r="B23" s="26" t="s">
        <v>149</v>
      </c>
      <c r="C23" s="220"/>
      <c r="D23" s="220"/>
      <c r="E23" s="149"/>
      <c r="F23" s="150"/>
      <c r="G23" s="150"/>
      <c r="H23" s="150"/>
      <c r="I23" s="112"/>
      <c r="J23" s="726"/>
      <c r="K23" s="726"/>
      <c r="L23" s="662"/>
      <c r="M23" s="662"/>
      <c r="N23" s="662"/>
      <c r="O23" s="662"/>
      <c r="P23" s="1"/>
    </row>
    <row r="24" spans="1:16" ht="15.75">
      <c r="A24" s="911" t="s">
        <v>267</v>
      </c>
      <c r="B24" s="911"/>
      <c r="C24" s="310">
        <v>3</v>
      </c>
      <c r="D24" s="310">
        <v>90</v>
      </c>
      <c r="E24" s="420">
        <v>95.925925925925924</v>
      </c>
      <c r="F24" s="307">
        <v>33.852140077821012</v>
      </c>
      <c r="G24" s="307">
        <v>17</v>
      </c>
      <c r="H24" s="307">
        <v>31.73076923076923</v>
      </c>
      <c r="I24" s="112"/>
      <c r="J24" s="112"/>
      <c r="K24" s="112"/>
    </row>
    <row r="25" spans="1:16" ht="15.75">
      <c r="A25" s="787" t="s">
        <v>29</v>
      </c>
      <c r="B25" s="286" t="s">
        <v>30</v>
      </c>
      <c r="C25" s="223">
        <v>1</v>
      </c>
      <c r="D25" s="223">
        <v>60</v>
      </c>
      <c r="E25" s="147">
        <v>95.555555555555557</v>
      </c>
      <c r="F25" s="155">
        <v>10.650887573964498</v>
      </c>
      <c r="G25" s="155">
        <v>4.666666666666667</v>
      </c>
      <c r="H25" s="155">
        <v>0</v>
      </c>
      <c r="I25" s="112"/>
      <c r="J25" s="112"/>
      <c r="K25" s="112"/>
    </row>
    <row r="26" spans="1:16" ht="15.75">
      <c r="A26" s="787"/>
      <c r="B26" s="26" t="s">
        <v>31</v>
      </c>
      <c r="C26" s="140"/>
      <c r="D26" s="140"/>
      <c r="E26" s="140"/>
      <c r="F26" s="140"/>
      <c r="G26" s="140"/>
      <c r="H26" s="140"/>
      <c r="I26" s="112"/>
      <c r="J26" s="112"/>
      <c r="K26" s="112"/>
    </row>
    <row r="27" spans="1:16" ht="15.75">
      <c r="A27" s="787"/>
      <c r="B27" s="26" t="s">
        <v>32</v>
      </c>
      <c r="C27" s="140"/>
      <c r="D27" s="140"/>
      <c r="E27" s="140"/>
      <c r="F27" s="140"/>
      <c r="G27" s="140"/>
      <c r="H27" s="140"/>
      <c r="I27" s="112"/>
      <c r="J27" s="112"/>
      <c r="K27" s="112"/>
    </row>
    <row r="28" spans="1:16" s="58" customFormat="1" ht="15.75">
      <c r="A28" s="787"/>
      <c r="B28" s="26" t="s">
        <v>33</v>
      </c>
      <c r="C28" s="140"/>
      <c r="D28" s="140"/>
      <c r="E28" s="140"/>
      <c r="F28" s="140"/>
      <c r="G28" s="140"/>
      <c r="H28" s="140"/>
      <c r="I28" s="725"/>
      <c r="J28" s="725"/>
      <c r="K28" s="725"/>
    </row>
    <row r="29" spans="1:16" ht="15.75">
      <c r="A29" s="787"/>
      <c r="B29" s="26" t="s">
        <v>151</v>
      </c>
      <c r="C29" s="140"/>
      <c r="D29" s="140"/>
      <c r="E29" s="140"/>
      <c r="F29" s="140"/>
      <c r="G29" s="140"/>
      <c r="H29" s="140"/>
      <c r="I29" s="112"/>
      <c r="J29" s="112"/>
      <c r="K29" s="112"/>
    </row>
    <row r="30" spans="1:16" ht="15.75">
      <c r="A30" s="897" t="s">
        <v>35</v>
      </c>
      <c r="B30" s="26" t="s">
        <v>36</v>
      </c>
      <c r="C30" s="220"/>
      <c r="D30" s="220"/>
      <c r="E30" s="149"/>
      <c r="F30" s="150"/>
      <c r="G30" s="150"/>
      <c r="H30" s="150"/>
      <c r="I30" s="112"/>
      <c r="J30" s="112"/>
      <c r="K30" s="112"/>
    </row>
    <row r="31" spans="1:16" ht="15.75">
      <c r="A31" s="897"/>
      <c r="B31" s="26" t="s">
        <v>37</v>
      </c>
      <c r="C31" s="220"/>
      <c r="D31" s="220"/>
      <c r="E31" s="149"/>
      <c r="F31" s="150"/>
      <c r="G31" s="150"/>
      <c r="H31" s="150"/>
      <c r="I31" s="112"/>
      <c r="J31" s="112"/>
      <c r="K31" s="112"/>
    </row>
    <row r="32" spans="1:16" ht="15.75">
      <c r="A32" s="897"/>
      <c r="B32" s="26" t="s">
        <v>38</v>
      </c>
      <c r="C32" s="220"/>
      <c r="D32" s="220"/>
      <c r="E32" s="149"/>
      <c r="F32" s="150"/>
      <c r="G32" s="150"/>
      <c r="H32" s="150"/>
      <c r="I32" s="112"/>
      <c r="J32" s="112"/>
      <c r="K32" s="112"/>
    </row>
    <row r="33" spans="1:11" ht="15.75">
      <c r="A33" s="897"/>
      <c r="B33" s="26" t="s">
        <v>39</v>
      </c>
      <c r="C33" s="220"/>
      <c r="D33" s="220"/>
      <c r="E33" s="149"/>
      <c r="F33" s="150"/>
      <c r="G33" s="150"/>
      <c r="H33" s="150"/>
      <c r="I33" s="112"/>
      <c r="J33" s="112"/>
      <c r="K33" s="112"/>
    </row>
    <row r="34" spans="1:11" ht="15.75">
      <c r="A34" s="897"/>
      <c r="B34" s="26" t="s">
        <v>40</v>
      </c>
      <c r="C34" s="220"/>
      <c r="D34" s="220"/>
      <c r="E34" s="149"/>
      <c r="F34" s="150"/>
      <c r="G34" s="150"/>
      <c r="H34" s="150"/>
      <c r="I34" s="112"/>
      <c r="J34" s="112"/>
      <c r="K34" s="112"/>
    </row>
    <row r="35" spans="1:11" s="58" customFormat="1" ht="15.75">
      <c r="A35" s="897"/>
      <c r="B35" s="26" t="s">
        <v>152</v>
      </c>
      <c r="C35" s="220"/>
      <c r="D35" s="220"/>
      <c r="E35" s="149"/>
      <c r="F35" s="151"/>
      <c r="G35" s="151"/>
      <c r="H35" s="151"/>
      <c r="I35" s="725"/>
      <c r="J35" s="725"/>
      <c r="K35" s="725"/>
    </row>
    <row r="36" spans="1:11" ht="15.75" customHeight="1">
      <c r="A36" s="787" t="s">
        <v>42</v>
      </c>
      <c r="B36" s="26" t="s">
        <v>43</v>
      </c>
      <c r="C36" s="140"/>
      <c r="D36" s="140"/>
      <c r="E36" s="140"/>
      <c r="F36" s="140"/>
      <c r="G36" s="140"/>
      <c r="H36" s="140"/>
      <c r="I36" s="112"/>
      <c r="J36" s="112"/>
      <c r="K36" s="112"/>
    </row>
    <row r="37" spans="1:11" ht="15.75">
      <c r="A37" s="787"/>
      <c r="B37" s="26" t="s">
        <v>44</v>
      </c>
      <c r="C37" s="140"/>
      <c r="D37" s="140"/>
      <c r="E37" s="140"/>
      <c r="F37" s="140"/>
      <c r="G37" s="140"/>
      <c r="H37" s="140"/>
      <c r="I37" s="112"/>
      <c r="J37" s="112"/>
      <c r="K37" s="112"/>
    </row>
    <row r="38" spans="1:11" ht="15.75">
      <c r="A38" s="787"/>
      <c r="B38" s="26" t="s">
        <v>153</v>
      </c>
      <c r="C38" s="140"/>
      <c r="D38" s="140"/>
      <c r="E38" s="140"/>
      <c r="F38" s="140"/>
      <c r="G38" s="140"/>
      <c r="H38" s="140"/>
      <c r="I38" s="112"/>
      <c r="J38" s="112"/>
      <c r="K38" s="112"/>
    </row>
    <row r="39" spans="1:11" ht="15.75">
      <c r="A39" s="787"/>
      <c r="B39" s="286" t="s">
        <v>46</v>
      </c>
      <c r="C39" s="143">
        <v>1</v>
      </c>
      <c r="D39" s="143">
        <v>30</v>
      </c>
      <c r="E39" s="155">
        <v>98.888888888888886</v>
      </c>
      <c r="F39" s="155">
        <v>37.078651685393261</v>
      </c>
      <c r="G39" s="155">
        <v>6</v>
      </c>
      <c r="H39" s="143">
        <v>30</v>
      </c>
      <c r="I39" s="112"/>
      <c r="J39" s="112"/>
      <c r="K39" s="112"/>
    </row>
    <row r="40" spans="1:11" ht="15.75">
      <c r="A40" s="911" t="s">
        <v>267</v>
      </c>
      <c r="B40" s="911"/>
      <c r="C40" s="310">
        <v>2</v>
      </c>
      <c r="D40" s="310">
        <v>90</v>
      </c>
      <c r="E40" s="420">
        <v>96.666666666666671</v>
      </c>
      <c r="F40" s="307">
        <v>19.767441860465116</v>
      </c>
      <c r="G40" s="307">
        <v>10.666666666666668</v>
      </c>
      <c r="H40" s="307">
        <v>9.7222222222222232</v>
      </c>
      <c r="I40" s="112"/>
      <c r="J40" s="112"/>
      <c r="K40" s="112"/>
    </row>
    <row r="41" spans="1:11" ht="15.75">
      <c r="A41" s="897" t="s">
        <v>47</v>
      </c>
      <c r="B41" s="26" t="s">
        <v>48</v>
      </c>
      <c r="C41" s="220"/>
      <c r="D41" s="220"/>
      <c r="E41" s="149"/>
      <c r="F41" s="150"/>
      <c r="G41" s="150"/>
      <c r="H41" s="150"/>
      <c r="I41" s="112"/>
      <c r="J41" s="112"/>
      <c r="K41" s="112"/>
    </row>
    <row r="42" spans="1:11" ht="15.75">
      <c r="A42" s="897"/>
      <c r="B42" s="26" t="s">
        <v>49</v>
      </c>
      <c r="C42" s="220"/>
      <c r="D42" s="220"/>
      <c r="E42" s="149"/>
      <c r="F42" s="150"/>
      <c r="G42" s="150"/>
      <c r="H42" s="150"/>
      <c r="I42" s="112"/>
      <c r="J42" s="112"/>
      <c r="K42" s="112"/>
    </row>
    <row r="43" spans="1:11" ht="15.75">
      <c r="A43" s="897"/>
      <c r="B43" s="26" t="s">
        <v>50</v>
      </c>
      <c r="C43" s="220"/>
      <c r="D43" s="220"/>
      <c r="E43" s="149"/>
      <c r="F43" s="150"/>
      <c r="G43" s="150"/>
      <c r="H43" s="150"/>
      <c r="I43" s="112"/>
      <c r="J43" s="112"/>
      <c r="K43" s="112"/>
    </row>
    <row r="44" spans="1:11" ht="15.75">
      <c r="A44" s="897"/>
      <c r="B44" s="26" t="s">
        <v>51</v>
      </c>
      <c r="C44" s="220"/>
      <c r="D44" s="220"/>
      <c r="E44" s="149"/>
      <c r="F44" s="150"/>
      <c r="G44" s="150"/>
      <c r="H44" s="150"/>
      <c r="I44" s="112"/>
      <c r="J44" s="112"/>
      <c r="K44" s="112"/>
    </row>
    <row r="45" spans="1:11" ht="15.75">
      <c r="A45" s="897"/>
      <c r="B45" s="26" t="s">
        <v>52</v>
      </c>
      <c r="C45" s="220"/>
      <c r="D45" s="220"/>
      <c r="E45" s="149"/>
      <c r="F45" s="150"/>
      <c r="G45" s="150"/>
      <c r="H45" s="150"/>
      <c r="I45" s="112"/>
      <c r="J45" s="112"/>
      <c r="K45" s="112"/>
    </row>
    <row r="46" spans="1:11" ht="15.75">
      <c r="A46" s="897"/>
      <c r="B46" s="26" t="s">
        <v>53</v>
      </c>
      <c r="C46" s="220"/>
      <c r="D46" s="220"/>
      <c r="E46" s="149"/>
      <c r="F46" s="150"/>
      <c r="G46" s="150"/>
      <c r="H46" s="150"/>
      <c r="I46" s="112"/>
      <c r="J46" s="112"/>
      <c r="K46" s="112"/>
    </row>
    <row r="47" spans="1:11" ht="15.75">
      <c r="A47" s="897"/>
      <c r="B47" s="26" t="s">
        <v>54</v>
      </c>
      <c r="C47" s="220"/>
      <c r="D47" s="220"/>
      <c r="E47" s="149"/>
      <c r="F47" s="150"/>
      <c r="G47" s="150"/>
      <c r="H47" s="150"/>
      <c r="I47" s="112"/>
      <c r="J47" s="112"/>
      <c r="K47" s="112"/>
    </row>
    <row r="48" spans="1:11" ht="15.75">
      <c r="A48" s="897"/>
      <c r="B48" s="26" t="s">
        <v>155</v>
      </c>
      <c r="C48" s="220"/>
      <c r="D48" s="220"/>
      <c r="E48" s="149"/>
      <c r="F48" s="150"/>
      <c r="G48" s="150"/>
      <c r="H48" s="150"/>
      <c r="I48" s="112"/>
      <c r="J48" s="112"/>
      <c r="K48" s="112"/>
    </row>
    <row r="49" spans="1:11" ht="15.75">
      <c r="A49" s="911" t="s">
        <v>267</v>
      </c>
      <c r="B49" s="911"/>
      <c r="C49" s="350"/>
      <c r="D49" s="350"/>
      <c r="E49" s="420"/>
      <c r="F49" s="307"/>
      <c r="G49" s="307"/>
      <c r="H49" s="307"/>
      <c r="I49" s="112"/>
      <c r="J49" s="112"/>
      <c r="K49" s="112"/>
    </row>
    <row r="50" spans="1:11" ht="15.75">
      <c r="A50" s="849" t="s">
        <v>56</v>
      </c>
      <c r="B50" s="26" t="s">
        <v>57</v>
      </c>
      <c r="C50" s="220"/>
      <c r="D50" s="220"/>
      <c r="E50" s="149"/>
      <c r="F50" s="150"/>
      <c r="G50" s="150"/>
      <c r="H50" s="150"/>
      <c r="I50" s="112"/>
      <c r="J50" s="112"/>
      <c r="K50" s="112"/>
    </row>
    <row r="51" spans="1:11" ht="15.75">
      <c r="A51" s="850"/>
      <c r="B51" s="26" t="s">
        <v>58</v>
      </c>
      <c r="C51" s="220"/>
      <c r="D51" s="220"/>
      <c r="E51" s="149"/>
      <c r="F51" s="150"/>
      <c r="G51" s="150"/>
      <c r="H51" s="150"/>
      <c r="I51" s="112"/>
      <c r="J51" s="112"/>
      <c r="K51" s="112"/>
    </row>
    <row r="52" spans="1:11" ht="15.75">
      <c r="A52" s="851"/>
      <c r="B52" s="26" t="s">
        <v>157</v>
      </c>
      <c r="C52" s="220"/>
      <c r="D52" s="220"/>
      <c r="E52" s="149"/>
      <c r="F52" s="150"/>
      <c r="G52" s="150"/>
      <c r="H52" s="150"/>
      <c r="I52" s="112"/>
      <c r="J52" s="112"/>
      <c r="K52" s="112"/>
    </row>
    <row r="53" spans="1:11" ht="15.75">
      <c r="A53" s="787" t="s">
        <v>60</v>
      </c>
      <c r="B53" s="26" t="s">
        <v>61</v>
      </c>
      <c r="C53" s="140"/>
      <c r="D53" s="140"/>
      <c r="E53" s="140"/>
      <c r="F53" s="140"/>
      <c r="G53" s="140"/>
      <c r="H53" s="140"/>
      <c r="I53" s="112"/>
      <c r="J53" s="112"/>
      <c r="K53" s="112"/>
    </row>
    <row r="54" spans="1:11" ht="15.75">
      <c r="A54" s="787"/>
      <c r="B54" s="26" t="s">
        <v>62</v>
      </c>
      <c r="C54" s="140"/>
      <c r="D54" s="140"/>
      <c r="E54" s="140"/>
      <c r="F54" s="140"/>
      <c r="G54" s="140"/>
      <c r="H54" s="140"/>
      <c r="I54" s="112"/>
      <c r="J54" s="112"/>
      <c r="K54" s="112"/>
    </row>
    <row r="55" spans="1:11" ht="15.75">
      <c r="A55" s="787"/>
      <c r="B55" s="26" t="s">
        <v>63</v>
      </c>
      <c r="C55" s="140"/>
      <c r="D55" s="140"/>
      <c r="E55" s="140"/>
      <c r="F55" s="140"/>
      <c r="G55" s="140"/>
      <c r="H55" s="140"/>
      <c r="I55" s="112"/>
      <c r="J55" s="112"/>
      <c r="K55" s="112"/>
    </row>
    <row r="56" spans="1:11" ht="15.75">
      <c r="A56" s="787"/>
      <c r="B56" s="286" t="s">
        <v>64</v>
      </c>
      <c r="C56" s="143">
        <v>1</v>
      </c>
      <c r="D56" s="143">
        <v>30</v>
      </c>
      <c r="E56" s="155">
        <v>100</v>
      </c>
      <c r="F56" s="155">
        <v>26.666666666666668</v>
      </c>
      <c r="G56" s="143">
        <v>25</v>
      </c>
      <c r="H56" s="155">
        <v>11.111111111111111</v>
      </c>
      <c r="I56" s="112"/>
      <c r="J56" s="112"/>
      <c r="K56" s="112"/>
    </row>
    <row r="57" spans="1:11" ht="15.75">
      <c r="A57" s="787"/>
      <c r="B57" s="286" t="s">
        <v>65</v>
      </c>
      <c r="C57" s="223">
        <v>1</v>
      </c>
      <c r="D57" s="223">
        <v>60</v>
      </c>
      <c r="E57" s="147">
        <v>96.666666666666671</v>
      </c>
      <c r="F57" s="155">
        <v>45.977011494252871</v>
      </c>
      <c r="G57" s="155">
        <v>1.6666666666666667</v>
      </c>
      <c r="H57" s="155">
        <v>222.72727272727272</v>
      </c>
      <c r="I57" s="112"/>
      <c r="J57" s="112"/>
      <c r="K57" s="112"/>
    </row>
    <row r="58" spans="1:11" ht="15.75">
      <c r="A58" s="787"/>
      <c r="B58" s="26" t="s">
        <v>66</v>
      </c>
      <c r="C58" s="221"/>
      <c r="D58" s="221"/>
      <c r="E58" s="221"/>
      <c r="F58" s="221"/>
      <c r="G58" s="221"/>
      <c r="H58" s="221"/>
      <c r="I58" s="112"/>
      <c r="J58" s="112"/>
      <c r="K58" s="112"/>
    </row>
    <row r="59" spans="1:11" ht="15.75">
      <c r="A59" s="897" t="s">
        <v>67</v>
      </c>
      <c r="B59" s="26" t="s">
        <v>68</v>
      </c>
      <c r="C59" s="220"/>
      <c r="D59" s="220"/>
      <c r="E59" s="149"/>
      <c r="F59" s="150"/>
      <c r="G59" s="150"/>
      <c r="H59" s="150"/>
      <c r="I59" s="112"/>
      <c r="J59" s="112"/>
      <c r="K59" s="112"/>
    </row>
    <row r="60" spans="1:11" ht="15.75">
      <c r="A60" s="897"/>
      <c r="B60" s="26" t="s">
        <v>69</v>
      </c>
      <c r="C60" s="220"/>
      <c r="D60" s="220"/>
      <c r="E60" s="149"/>
      <c r="F60" s="150"/>
      <c r="G60" s="150"/>
      <c r="H60" s="150"/>
      <c r="I60" s="112"/>
      <c r="J60" s="112"/>
      <c r="K60" s="112"/>
    </row>
    <row r="61" spans="1:11" ht="15.75">
      <c r="A61" s="897"/>
      <c r="B61" s="26" t="s">
        <v>70</v>
      </c>
      <c r="C61" s="220"/>
      <c r="D61" s="220"/>
      <c r="E61" s="149"/>
      <c r="F61" s="150"/>
      <c r="G61" s="150"/>
      <c r="H61" s="150"/>
      <c r="I61" s="112"/>
      <c r="J61" s="112"/>
      <c r="K61" s="112"/>
    </row>
    <row r="62" spans="1:11" ht="15.75">
      <c r="A62" s="897"/>
      <c r="B62" s="26" t="s">
        <v>158</v>
      </c>
      <c r="C62" s="220"/>
      <c r="D62" s="220"/>
      <c r="E62" s="149"/>
      <c r="F62" s="150"/>
      <c r="G62" s="150"/>
      <c r="H62" s="150"/>
      <c r="I62" s="112"/>
      <c r="J62" s="112"/>
      <c r="K62" s="112"/>
    </row>
    <row r="63" spans="1:11" ht="15.75">
      <c r="A63" s="788" t="s">
        <v>159</v>
      </c>
      <c r="B63" s="26" t="s">
        <v>160</v>
      </c>
      <c r="C63" s="140"/>
      <c r="D63" s="140"/>
      <c r="E63" s="140"/>
      <c r="F63" s="140"/>
      <c r="G63" s="140"/>
      <c r="H63" s="140"/>
      <c r="I63" s="112"/>
      <c r="J63" s="112"/>
      <c r="K63" s="112"/>
    </row>
    <row r="64" spans="1:11" ht="15.75">
      <c r="A64" s="789"/>
      <c r="B64" s="286" t="s">
        <v>74</v>
      </c>
      <c r="C64" s="140"/>
      <c r="D64" s="140"/>
      <c r="E64" s="140"/>
      <c r="F64" s="140"/>
      <c r="G64" s="140"/>
      <c r="H64" s="140"/>
      <c r="I64" s="112"/>
      <c r="J64" s="112"/>
      <c r="K64" s="112"/>
    </row>
    <row r="65" spans="1:11" ht="15.75">
      <c r="A65" s="790"/>
      <c r="B65" s="26" t="s">
        <v>161</v>
      </c>
      <c r="C65" s="140"/>
      <c r="D65" s="140"/>
      <c r="E65" s="140"/>
      <c r="F65" s="140"/>
      <c r="G65" s="140"/>
      <c r="H65" s="140"/>
      <c r="I65" s="112"/>
      <c r="J65" s="112"/>
      <c r="K65" s="112"/>
    </row>
    <row r="66" spans="1:11" ht="15.75">
      <c r="A66" s="911" t="s">
        <v>267</v>
      </c>
      <c r="B66" s="911"/>
      <c r="C66" s="350">
        <v>2</v>
      </c>
      <c r="D66" s="350">
        <v>90</v>
      </c>
      <c r="E66" s="420">
        <v>97.777777777777771</v>
      </c>
      <c r="F66" s="307">
        <v>39.393939393939391</v>
      </c>
      <c r="G66" s="307">
        <v>27</v>
      </c>
      <c r="H66" s="307">
        <v>106.12244897959184</v>
      </c>
      <c r="I66" s="112"/>
      <c r="J66" s="112"/>
      <c r="K66" s="112"/>
    </row>
    <row r="67" spans="1:11" ht="15.75">
      <c r="A67" s="328" t="s">
        <v>163</v>
      </c>
      <c r="B67" s="26" t="s">
        <v>164</v>
      </c>
      <c r="C67" s="220"/>
      <c r="D67" s="220"/>
      <c r="E67" s="149"/>
      <c r="F67" s="150"/>
      <c r="G67" s="150"/>
      <c r="H67" s="150"/>
      <c r="I67" s="112"/>
      <c r="J67" s="112"/>
      <c r="K67" s="112"/>
    </row>
    <row r="68" spans="1:11" ht="15.75">
      <c r="A68" s="897" t="s">
        <v>78</v>
      </c>
      <c r="B68" s="26" t="s">
        <v>165</v>
      </c>
      <c r="C68" s="220"/>
      <c r="D68" s="220"/>
      <c r="E68" s="149"/>
      <c r="F68" s="150"/>
      <c r="G68" s="150"/>
      <c r="H68" s="150"/>
      <c r="I68" s="112"/>
      <c r="J68" s="112"/>
      <c r="K68" s="112"/>
    </row>
    <row r="69" spans="1:11" ht="15.75">
      <c r="A69" s="897"/>
      <c r="B69" s="26" t="s">
        <v>80</v>
      </c>
      <c r="C69" s="220"/>
      <c r="D69" s="220"/>
      <c r="E69" s="149"/>
      <c r="F69" s="150"/>
      <c r="G69" s="150"/>
      <c r="H69" s="150"/>
      <c r="I69" s="112"/>
      <c r="J69" s="112"/>
      <c r="K69" s="112"/>
    </row>
    <row r="70" spans="1:11" ht="15.75">
      <c r="A70" s="897" t="s">
        <v>81</v>
      </c>
      <c r="B70" s="26" t="s">
        <v>82</v>
      </c>
      <c r="C70" s="220"/>
      <c r="D70" s="220"/>
      <c r="E70" s="149"/>
      <c r="F70" s="150"/>
      <c r="G70" s="150"/>
      <c r="H70" s="150"/>
      <c r="I70" s="112"/>
      <c r="J70" s="112"/>
      <c r="K70" s="112"/>
    </row>
    <row r="71" spans="1:11" ht="15.75">
      <c r="A71" s="897"/>
      <c r="B71" s="26" t="s">
        <v>83</v>
      </c>
      <c r="C71" s="220"/>
      <c r="D71" s="220"/>
      <c r="E71" s="149"/>
      <c r="F71" s="150"/>
      <c r="G71" s="150"/>
      <c r="H71" s="150"/>
      <c r="I71" s="112"/>
      <c r="J71" s="112"/>
      <c r="K71" s="112"/>
    </row>
    <row r="72" spans="1:11" ht="15.75">
      <c r="A72" s="787" t="s">
        <v>84</v>
      </c>
      <c r="B72" s="286" t="s">
        <v>85</v>
      </c>
      <c r="C72" s="223">
        <v>1</v>
      </c>
      <c r="D72" s="223">
        <v>30</v>
      </c>
      <c r="E72" s="147">
        <v>92.222222222222229</v>
      </c>
      <c r="F72" s="155">
        <v>30.120481927710845</v>
      </c>
      <c r="G72" s="155">
        <v>1.3333333333333333</v>
      </c>
      <c r="H72" s="155">
        <v>0</v>
      </c>
      <c r="I72" s="112"/>
      <c r="J72" s="112"/>
      <c r="K72" s="112"/>
    </row>
    <row r="73" spans="1:11" ht="15.75">
      <c r="A73" s="787"/>
      <c r="B73" s="26" t="s">
        <v>86</v>
      </c>
      <c r="C73" s="140"/>
      <c r="D73" s="140"/>
      <c r="E73" s="140"/>
      <c r="F73" s="140"/>
      <c r="G73" s="140"/>
      <c r="H73" s="140"/>
      <c r="I73" s="112"/>
      <c r="J73" s="112"/>
      <c r="K73" s="112"/>
    </row>
    <row r="74" spans="1:11" ht="15.75">
      <c r="A74" s="897" t="s">
        <v>87</v>
      </c>
      <c r="B74" s="26" t="s">
        <v>88</v>
      </c>
      <c r="C74" s="220"/>
      <c r="D74" s="220"/>
      <c r="E74" s="149"/>
      <c r="F74" s="150"/>
      <c r="G74" s="150"/>
      <c r="H74" s="150"/>
      <c r="I74" s="112"/>
      <c r="J74" s="112"/>
      <c r="K74" s="112"/>
    </row>
    <row r="75" spans="1:11" ht="15.75">
      <c r="A75" s="897"/>
      <c r="B75" s="26" t="s">
        <v>89</v>
      </c>
      <c r="C75" s="220"/>
      <c r="D75" s="220"/>
      <c r="E75" s="149"/>
      <c r="F75" s="150"/>
      <c r="G75" s="150"/>
      <c r="H75" s="150"/>
      <c r="I75" s="112"/>
      <c r="J75" s="112"/>
      <c r="K75" s="112"/>
    </row>
    <row r="76" spans="1:11" ht="15.75">
      <c r="A76" s="897"/>
      <c r="B76" s="26" t="s">
        <v>90</v>
      </c>
      <c r="C76" s="220"/>
      <c r="D76" s="220"/>
      <c r="E76" s="149"/>
      <c r="F76" s="150"/>
      <c r="G76" s="150"/>
      <c r="H76" s="150"/>
      <c r="I76" s="112"/>
      <c r="J76" s="112"/>
      <c r="K76" s="112"/>
    </row>
    <row r="77" spans="1:11" ht="15.75">
      <c r="A77" s="897"/>
      <c r="B77" s="26" t="s">
        <v>166</v>
      </c>
      <c r="C77" s="220"/>
      <c r="D77" s="220"/>
      <c r="E77" s="149"/>
      <c r="F77" s="150"/>
      <c r="G77" s="150"/>
      <c r="H77" s="150"/>
      <c r="I77" s="112"/>
      <c r="J77" s="112"/>
      <c r="K77" s="112"/>
    </row>
    <row r="78" spans="1:11" ht="15.75">
      <c r="A78" s="787" t="s">
        <v>167</v>
      </c>
      <c r="B78" s="26" t="s">
        <v>93</v>
      </c>
      <c r="C78" s="140"/>
      <c r="D78" s="140"/>
      <c r="E78" s="140"/>
      <c r="F78" s="140"/>
      <c r="G78" s="140"/>
      <c r="H78" s="140"/>
      <c r="I78" s="112"/>
      <c r="J78" s="112"/>
      <c r="K78" s="112"/>
    </row>
    <row r="79" spans="1:11" ht="15.75">
      <c r="A79" s="787"/>
      <c r="B79" s="286" t="s">
        <v>168</v>
      </c>
      <c r="C79" s="223">
        <v>1</v>
      </c>
      <c r="D79" s="223">
        <v>30</v>
      </c>
      <c r="E79" s="147">
        <v>98.888888888888886</v>
      </c>
      <c r="F79" s="155">
        <v>67.415730337078656</v>
      </c>
      <c r="G79" s="155">
        <v>4</v>
      </c>
      <c r="H79" s="155">
        <v>100</v>
      </c>
      <c r="I79" s="112"/>
      <c r="J79" s="112"/>
      <c r="K79" s="112"/>
    </row>
    <row r="80" spans="1:11" ht="15.75">
      <c r="A80" s="787"/>
      <c r="B80" s="26" t="s">
        <v>169</v>
      </c>
      <c r="C80" s="140"/>
      <c r="D80" s="140"/>
      <c r="E80" s="140"/>
      <c r="F80" s="140"/>
      <c r="G80" s="140"/>
      <c r="H80" s="140"/>
      <c r="I80" s="112"/>
      <c r="J80" s="112"/>
      <c r="K80" s="112"/>
    </row>
    <row r="81" spans="1:11" ht="15.75">
      <c r="A81" s="787" t="s">
        <v>170</v>
      </c>
      <c r="B81" s="26" t="s">
        <v>171</v>
      </c>
      <c r="C81" s="140"/>
      <c r="D81" s="140"/>
      <c r="E81" s="140"/>
      <c r="F81" s="140"/>
      <c r="G81" s="140"/>
      <c r="H81" s="140"/>
      <c r="I81" s="112"/>
      <c r="J81" s="112"/>
      <c r="K81" s="112"/>
    </row>
    <row r="82" spans="1:11" ht="15.75">
      <c r="A82" s="787"/>
      <c r="B82" s="286" t="s">
        <v>172</v>
      </c>
      <c r="C82" s="143">
        <v>1</v>
      </c>
      <c r="D82" s="143">
        <v>30</v>
      </c>
      <c r="E82" s="147">
        <v>93.333333333333329</v>
      </c>
      <c r="F82" s="155">
        <v>59.523809523809526</v>
      </c>
      <c r="G82" s="155">
        <v>27.333333333333332</v>
      </c>
      <c r="H82" s="155">
        <v>100</v>
      </c>
      <c r="I82" s="112"/>
      <c r="J82" s="112"/>
      <c r="K82" s="112"/>
    </row>
    <row r="83" spans="1:11" ht="15.75">
      <c r="A83" s="787"/>
      <c r="B83" s="26" t="s">
        <v>173</v>
      </c>
      <c r="C83" s="140"/>
      <c r="D83" s="140"/>
      <c r="E83" s="140"/>
      <c r="F83" s="140"/>
      <c r="G83" s="140"/>
      <c r="H83" s="140"/>
      <c r="I83" s="112"/>
      <c r="J83" s="112"/>
      <c r="K83" s="112"/>
    </row>
    <row r="84" spans="1:11" ht="15.75">
      <c r="A84" s="911" t="s">
        <v>267</v>
      </c>
      <c r="B84" s="911"/>
      <c r="C84" s="350">
        <v>3</v>
      </c>
      <c r="D84" s="350">
        <v>90</v>
      </c>
      <c r="E84" s="420">
        <v>94.814814814814824</v>
      </c>
      <c r="F84" s="307">
        <v>52.734375</v>
      </c>
      <c r="G84" s="307">
        <v>32.666666666666664</v>
      </c>
      <c r="H84" s="307">
        <v>66.666666666666657</v>
      </c>
      <c r="I84" s="112"/>
      <c r="J84" s="112"/>
      <c r="K84" s="112"/>
    </row>
    <row r="85" spans="1:11" ht="15.75">
      <c r="A85" s="897" t="s">
        <v>100</v>
      </c>
      <c r="B85" s="26" t="s">
        <v>101</v>
      </c>
      <c r="C85" s="220"/>
      <c r="D85" s="220"/>
      <c r="E85" s="149"/>
      <c r="F85" s="150"/>
      <c r="G85" s="150"/>
      <c r="H85" s="150"/>
      <c r="I85" s="112"/>
      <c r="J85" s="112"/>
      <c r="K85" s="112"/>
    </row>
    <row r="86" spans="1:11" ht="15.75">
      <c r="A86" s="897"/>
      <c r="B86" s="26" t="s">
        <v>102</v>
      </c>
      <c r="C86" s="220"/>
      <c r="D86" s="220"/>
      <c r="E86" s="149"/>
      <c r="F86" s="150"/>
      <c r="G86" s="150"/>
      <c r="H86" s="150"/>
      <c r="I86" s="112"/>
      <c r="J86" s="112"/>
      <c r="K86" s="112"/>
    </row>
    <row r="87" spans="1:11" ht="15.75">
      <c r="A87" s="897"/>
      <c r="B87" s="26" t="s">
        <v>103</v>
      </c>
      <c r="C87" s="220"/>
      <c r="D87" s="220"/>
      <c r="E87" s="149"/>
      <c r="F87" s="150"/>
      <c r="G87" s="150"/>
      <c r="H87" s="150"/>
      <c r="I87" s="112"/>
      <c r="J87" s="112"/>
      <c r="K87" s="112"/>
    </row>
    <row r="88" spans="1:11" ht="15.75">
      <c r="A88" s="328" t="s">
        <v>104</v>
      </c>
      <c r="B88" s="26" t="s">
        <v>105</v>
      </c>
      <c r="C88" s="220"/>
      <c r="D88" s="220"/>
      <c r="E88" s="149"/>
      <c r="F88" s="150"/>
      <c r="G88" s="150"/>
      <c r="H88" s="150"/>
      <c r="I88" s="112"/>
      <c r="J88" s="112"/>
      <c r="K88" s="112"/>
    </row>
    <row r="89" spans="1:11" ht="15.75">
      <c r="A89" s="787" t="s">
        <v>175</v>
      </c>
      <c r="B89" s="26" t="s">
        <v>107</v>
      </c>
      <c r="C89" s="143"/>
      <c r="D89" s="143"/>
      <c r="E89" s="143"/>
      <c r="F89" s="143"/>
      <c r="G89" s="143"/>
      <c r="H89" s="143"/>
      <c r="I89" s="112"/>
      <c r="J89" s="112"/>
      <c r="K89" s="112"/>
    </row>
    <row r="90" spans="1:11" ht="15.75">
      <c r="A90" s="787"/>
      <c r="B90" s="26" t="s">
        <v>108</v>
      </c>
      <c r="C90" s="143"/>
      <c r="D90" s="143"/>
      <c r="E90" s="143"/>
      <c r="F90" s="143"/>
      <c r="G90" s="143"/>
      <c r="H90" s="143"/>
      <c r="I90" s="112"/>
      <c r="J90" s="112"/>
      <c r="K90" s="112"/>
    </row>
    <row r="91" spans="1:11" ht="15.75">
      <c r="A91" s="787"/>
      <c r="B91" s="286" t="s">
        <v>176</v>
      </c>
      <c r="C91" s="143">
        <v>1</v>
      </c>
      <c r="D91" s="143">
        <v>30</v>
      </c>
      <c r="E91" s="143">
        <v>98</v>
      </c>
      <c r="F91" s="155">
        <v>23.595505617977526</v>
      </c>
      <c r="G91" s="155">
        <v>3.6666666666666665</v>
      </c>
      <c r="H91" s="143">
        <v>0</v>
      </c>
      <c r="I91" s="112"/>
      <c r="J91" s="112"/>
      <c r="K91" s="112"/>
    </row>
    <row r="92" spans="1:11" ht="15.75">
      <c r="A92" s="911" t="s">
        <v>267</v>
      </c>
      <c r="B92" s="911"/>
      <c r="C92" s="350">
        <v>1</v>
      </c>
      <c r="D92" s="350">
        <v>30</v>
      </c>
      <c r="E92" s="420">
        <v>98.888888888888886</v>
      </c>
      <c r="F92" s="421">
        <v>23.595505617977526</v>
      </c>
      <c r="G92" s="421">
        <v>3.6666666666666665</v>
      </c>
      <c r="H92" s="421">
        <v>0</v>
      </c>
      <c r="I92" s="112"/>
      <c r="J92" s="112"/>
      <c r="K92" s="112"/>
    </row>
    <row r="93" spans="1:11" ht="15.75">
      <c r="A93" s="787" t="s">
        <v>110</v>
      </c>
      <c r="B93" s="26" t="s">
        <v>111</v>
      </c>
      <c r="C93" s="143"/>
      <c r="D93" s="143"/>
      <c r="E93" s="143"/>
      <c r="F93" s="143"/>
      <c r="G93" s="143"/>
      <c r="H93" s="143"/>
      <c r="I93" s="112"/>
      <c r="J93" s="112"/>
      <c r="K93" s="112"/>
    </row>
    <row r="94" spans="1:11" ht="15.75">
      <c r="A94" s="787"/>
      <c r="B94" s="286" t="s">
        <v>112</v>
      </c>
      <c r="C94" s="223">
        <v>1</v>
      </c>
      <c r="D94" s="223">
        <v>30</v>
      </c>
      <c r="E94" s="147">
        <v>97.777777777777771</v>
      </c>
      <c r="F94" s="155">
        <v>48.314606741573037</v>
      </c>
      <c r="G94" s="155">
        <v>0.66666666666666663</v>
      </c>
      <c r="H94" s="155">
        <v>23.076923076923077</v>
      </c>
      <c r="I94" s="112"/>
      <c r="J94" s="112"/>
      <c r="K94" s="112"/>
    </row>
    <row r="95" spans="1:11" ht="15.75">
      <c r="A95" s="787"/>
      <c r="B95" s="26" t="s">
        <v>178</v>
      </c>
      <c r="C95" s="143"/>
      <c r="D95" s="143"/>
      <c r="E95" s="143"/>
      <c r="F95" s="143"/>
      <c r="G95" s="143"/>
      <c r="H95" s="143"/>
      <c r="I95" s="112"/>
      <c r="J95" s="112"/>
      <c r="K95" s="112"/>
    </row>
    <row r="96" spans="1:11" ht="15.75">
      <c r="A96" s="787" t="s">
        <v>114</v>
      </c>
      <c r="B96" s="26" t="s">
        <v>179</v>
      </c>
      <c r="C96" s="143"/>
      <c r="D96" s="143"/>
      <c r="E96" s="147"/>
      <c r="F96" s="155"/>
      <c r="G96" s="155"/>
      <c r="H96" s="155"/>
      <c r="I96" s="112"/>
      <c r="J96" s="112"/>
      <c r="K96" s="112"/>
    </row>
    <row r="97" spans="1:110" ht="15.75">
      <c r="A97" s="787"/>
      <c r="B97" s="286" t="s">
        <v>116</v>
      </c>
      <c r="C97" s="143">
        <v>1</v>
      </c>
      <c r="D97" s="143">
        <v>30</v>
      </c>
      <c r="E97" s="147">
        <v>93.333333333333329</v>
      </c>
      <c r="F97" s="155">
        <v>30.232558139534881</v>
      </c>
      <c r="G97" s="155">
        <v>3</v>
      </c>
      <c r="H97" s="155">
        <v>66.666666666666657</v>
      </c>
      <c r="I97" s="112"/>
      <c r="J97" s="112"/>
      <c r="K97" s="112"/>
    </row>
    <row r="98" spans="1:110" ht="15.75">
      <c r="A98" s="787"/>
      <c r="B98" s="26" t="s">
        <v>117</v>
      </c>
      <c r="C98" s="143"/>
      <c r="D98" s="143"/>
      <c r="E98" s="147"/>
      <c r="F98" s="155"/>
      <c r="G98" s="155"/>
      <c r="H98" s="155"/>
      <c r="I98" s="112"/>
      <c r="J98" s="112"/>
      <c r="K98" s="112"/>
    </row>
    <row r="99" spans="1:110" ht="15.75">
      <c r="A99" s="897" t="s">
        <v>180</v>
      </c>
      <c r="B99" s="26" t="s">
        <v>181</v>
      </c>
      <c r="C99" s="220"/>
      <c r="D99" s="220"/>
      <c r="E99" s="149"/>
      <c r="F99" s="150"/>
      <c r="G99" s="150"/>
      <c r="H99" s="150"/>
      <c r="I99" s="112"/>
      <c r="J99" s="112"/>
      <c r="K99" s="112"/>
    </row>
    <row r="100" spans="1:110" ht="15.75">
      <c r="A100" s="897"/>
      <c r="B100" s="26" t="s">
        <v>120</v>
      </c>
      <c r="C100" s="220"/>
      <c r="D100" s="220"/>
      <c r="E100" s="149"/>
      <c r="F100" s="150"/>
      <c r="G100" s="150"/>
      <c r="H100" s="150"/>
      <c r="I100" s="112"/>
      <c r="J100" s="112"/>
      <c r="K100" s="112"/>
    </row>
    <row r="101" spans="1:110" ht="15.75">
      <c r="A101" s="897" t="s">
        <v>121</v>
      </c>
      <c r="B101" s="26" t="s">
        <v>182</v>
      </c>
      <c r="C101" s="220"/>
      <c r="D101" s="220"/>
      <c r="E101" s="149"/>
      <c r="F101" s="150"/>
      <c r="G101" s="150"/>
      <c r="H101" s="150"/>
      <c r="I101" s="112"/>
      <c r="J101" s="112"/>
      <c r="K101" s="112"/>
    </row>
    <row r="102" spans="1:110" ht="15.75">
      <c r="A102" s="897"/>
      <c r="B102" s="26" t="s">
        <v>183</v>
      </c>
      <c r="C102" s="220"/>
      <c r="D102" s="220"/>
      <c r="E102" s="149"/>
      <c r="F102" s="150"/>
      <c r="G102" s="150"/>
      <c r="H102" s="150"/>
      <c r="I102" s="112"/>
      <c r="J102" s="112"/>
      <c r="K102" s="112"/>
    </row>
    <row r="103" spans="1:110" ht="15.75">
      <c r="A103" s="787" t="s">
        <v>124</v>
      </c>
      <c r="B103" s="286" t="s">
        <v>125</v>
      </c>
      <c r="C103" s="143">
        <v>1</v>
      </c>
      <c r="D103" s="143">
        <v>30</v>
      </c>
      <c r="E103" s="147">
        <v>93.333333333333329</v>
      </c>
      <c r="F103" s="155">
        <v>28.571428571428569</v>
      </c>
      <c r="G103" s="155">
        <v>0.66666666666666663</v>
      </c>
      <c r="H103" s="155">
        <v>6.666666666666667</v>
      </c>
      <c r="I103" s="112"/>
      <c r="J103" s="112"/>
      <c r="K103" s="112"/>
    </row>
    <row r="104" spans="1:110" ht="15.75">
      <c r="A104" s="787"/>
      <c r="B104" s="26" t="s">
        <v>126</v>
      </c>
      <c r="C104" s="143"/>
      <c r="D104" s="143"/>
      <c r="E104" s="147"/>
      <c r="F104" s="155"/>
      <c r="G104" s="155"/>
      <c r="H104" s="155"/>
      <c r="I104" s="112"/>
      <c r="J104" s="112"/>
      <c r="K104" s="112"/>
    </row>
    <row r="105" spans="1:110" ht="15.75">
      <c r="A105" s="897" t="s">
        <v>127</v>
      </c>
      <c r="B105" s="26" t="s">
        <v>128</v>
      </c>
      <c r="C105" s="220"/>
      <c r="D105" s="220"/>
      <c r="E105" s="149"/>
      <c r="F105" s="150"/>
      <c r="G105" s="150"/>
      <c r="H105" s="150"/>
      <c r="I105" s="112"/>
      <c r="J105" s="112"/>
      <c r="K105" s="112"/>
    </row>
    <row r="106" spans="1:110" ht="15.75">
      <c r="A106" s="897"/>
      <c r="B106" s="26" t="s">
        <v>129</v>
      </c>
      <c r="C106" s="220"/>
      <c r="D106" s="220"/>
      <c r="E106" s="149"/>
      <c r="F106" s="150"/>
      <c r="G106" s="150"/>
      <c r="H106" s="150"/>
      <c r="I106" s="112"/>
      <c r="J106" s="112"/>
      <c r="K106" s="112"/>
    </row>
    <row r="107" spans="1:110" ht="15.75">
      <c r="A107" s="897"/>
      <c r="B107" s="26" t="s">
        <v>184</v>
      </c>
      <c r="C107" s="220"/>
      <c r="D107" s="220"/>
      <c r="E107" s="149"/>
      <c r="F107" s="150"/>
      <c r="G107" s="150"/>
      <c r="H107" s="150"/>
      <c r="I107" s="112"/>
      <c r="J107" s="112"/>
      <c r="K107" s="112"/>
    </row>
    <row r="108" spans="1:110" ht="15.75">
      <c r="A108" s="911" t="s">
        <v>267</v>
      </c>
      <c r="B108" s="911"/>
      <c r="C108" s="350">
        <v>3</v>
      </c>
      <c r="D108" s="350">
        <v>90</v>
      </c>
      <c r="E108" s="420">
        <v>94.81481481481481</v>
      </c>
      <c r="F108" s="307">
        <v>35.907335907335906</v>
      </c>
      <c r="G108" s="307">
        <v>4.333333333333333</v>
      </c>
      <c r="H108" s="307">
        <v>13.114754098360656</v>
      </c>
      <c r="I108" s="114"/>
      <c r="J108" s="114"/>
      <c r="K108" s="114"/>
    </row>
    <row r="109" spans="1:110" ht="15.75">
      <c r="A109" s="911" t="s">
        <v>131</v>
      </c>
      <c r="B109" s="911"/>
      <c r="C109" s="310">
        <v>14</v>
      </c>
      <c r="D109" s="310">
        <v>480</v>
      </c>
      <c r="E109" s="420">
        <v>96.180555555555543</v>
      </c>
      <c r="F109" s="307">
        <v>35.502530730296456</v>
      </c>
      <c r="G109" s="307">
        <v>95.333333333333329</v>
      </c>
      <c r="H109" s="307">
        <v>40</v>
      </c>
      <c r="I109" s="114"/>
      <c r="J109" s="114"/>
      <c r="K109" s="114"/>
    </row>
    <row r="110" spans="1:110" s="2" customFormat="1">
      <c r="A110" s="566" t="s">
        <v>186</v>
      </c>
      <c r="B110" s="475" t="s">
        <v>413</v>
      </c>
      <c r="C110" s="11"/>
      <c r="D110" s="11"/>
      <c r="E110" s="11"/>
      <c r="F110" s="8"/>
      <c r="G110" s="112"/>
      <c r="H110" s="112"/>
      <c r="I110" s="112"/>
      <c r="J110" s="112"/>
      <c r="K110" s="112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</row>
    <row r="111" spans="1:110" s="276" customFormat="1">
      <c r="A111" s="182" t="s">
        <v>329</v>
      </c>
      <c r="B111" s="476" t="s">
        <v>371</v>
      </c>
      <c r="C111" s="181"/>
      <c r="D111" s="181"/>
      <c r="E111" s="181"/>
      <c r="F111" s="193"/>
      <c r="G111" s="181"/>
      <c r="H111" s="181"/>
      <c r="I111" s="181"/>
      <c r="J111" s="181"/>
      <c r="K111" s="181"/>
    </row>
    <row r="112" spans="1:110">
      <c r="A112" s="112"/>
      <c r="B112" s="114"/>
      <c r="C112" s="112"/>
      <c r="D112" s="112"/>
      <c r="E112" s="723"/>
      <c r="F112" s="112"/>
      <c r="G112" s="112"/>
      <c r="H112" s="112"/>
      <c r="I112" s="112"/>
      <c r="J112" s="112"/>
      <c r="K112" s="112"/>
    </row>
  </sheetData>
  <mergeCells count="47"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  <mergeCell ref="A96:A98"/>
    <mergeCell ref="A99:A100"/>
    <mergeCell ref="A101:A102"/>
    <mergeCell ref="A103:A104"/>
    <mergeCell ref="A81:A83"/>
    <mergeCell ref="A84:B84"/>
    <mergeCell ref="A85:A87"/>
    <mergeCell ref="A89:A91"/>
    <mergeCell ref="A92:B92"/>
    <mergeCell ref="A93:A95"/>
    <mergeCell ref="A24:B24"/>
    <mergeCell ref="A25:A29"/>
    <mergeCell ref="A30:A35"/>
    <mergeCell ref="A72:A73"/>
    <mergeCell ref="A74:A77"/>
    <mergeCell ref="A70:A71"/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24"/>
  <sheetViews>
    <sheetView zoomScale="75" zoomScaleNormal="75" workbookViewId="0">
      <selection activeCell="H32" sqref="H32"/>
    </sheetView>
  </sheetViews>
  <sheetFormatPr defaultRowHeight="1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>
      <c r="A1" s="968" t="s">
        <v>408</v>
      </c>
      <c r="B1" s="968"/>
      <c r="C1" s="968"/>
      <c r="D1" s="968"/>
      <c r="E1" s="968"/>
      <c r="F1" s="968"/>
      <c r="G1" s="968"/>
      <c r="H1" s="968"/>
      <c r="I1" s="968"/>
      <c r="J1" s="968"/>
      <c r="K1" s="112"/>
      <c r="L1" s="112"/>
      <c r="M1" s="112"/>
    </row>
    <row r="2" spans="1:14" s="68" customFormat="1" ht="27.75" customHeight="1">
      <c r="A2" s="1054" t="s">
        <v>256</v>
      </c>
      <c r="B2" s="1054"/>
      <c r="C2" s="1054"/>
      <c r="D2" s="1054"/>
      <c r="E2" s="1054"/>
      <c r="F2" s="1054"/>
      <c r="G2" s="1054"/>
      <c r="H2" s="1054"/>
      <c r="I2" s="1054"/>
      <c r="J2" s="1054"/>
      <c r="K2" s="64"/>
      <c r="L2" s="508" t="s">
        <v>407</v>
      </c>
      <c r="M2" s="64"/>
      <c r="N2" s="64"/>
    </row>
    <row r="3" spans="1:14" ht="48.75" customHeight="1">
      <c r="A3" s="1055" t="s">
        <v>141</v>
      </c>
      <c r="B3" s="1055" t="s">
        <v>1</v>
      </c>
      <c r="C3" s="1055" t="s">
        <v>2</v>
      </c>
      <c r="D3" s="1055" t="s">
        <v>220</v>
      </c>
      <c r="E3" s="1055" t="s">
        <v>133</v>
      </c>
      <c r="F3" s="1055" t="s">
        <v>234</v>
      </c>
      <c r="G3" s="1055" t="s">
        <v>325</v>
      </c>
      <c r="H3" s="1055" t="s">
        <v>250</v>
      </c>
      <c r="I3" s="1055" t="s">
        <v>251</v>
      </c>
      <c r="J3" s="1055" t="s">
        <v>252</v>
      </c>
      <c r="K3" s="112"/>
      <c r="L3" s="1053" t="s">
        <v>366</v>
      </c>
      <c r="M3" s="112"/>
      <c r="N3" s="112"/>
    </row>
    <row r="4" spans="1:14" s="2" customFormat="1" ht="27.75" customHeight="1">
      <c r="A4" s="1056"/>
      <c r="B4" s="1056"/>
      <c r="C4" s="1056"/>
      <c r="D4" s="1056"/>
      <c r="E4" s="1056"/>
      <c r="F4" s="1056"/>
      <c r="G4" s="1056"/>
      <c r="H4" s="1056"/>
      <c r="I4" s="1056"/>
      <c r="J4" s="1056"/>
      <c r="K4" s="112"/>
      <c r="L4" s="1053"/>
      <c r="M4" s="112"/>
      <c r="N4" s="112"/>
    </row>
    <row r="5" spans="1:14" ht="35.25" customHeight="1">
      <c r="A5" s="1056"/>
      <c r="B5" s="1056"/>
      <c r="C5" s="1056"/>
      <c r="D5" s="1056"/>
      <c r="E5" s="1056"/>
      <c r="F5" s="1056"/>
      <c r="G5" s="1056"/>
      <c r="H5" s="1056"/>
      <c r="I5" s="1056"/>
      <c r="J5" s="1056"/>
      <c r="K5" s="112"/>
      <c r="L5" s="1053"/>
      <c r="M5" s="112"/>
      <c r="N5" s="112"/>
    </row>
    <row r="6" spans="1:14" ht="31.5" customHeight="1">
      <c r="A6" s="916"/>
      <c r="B6" s="916"/>
      <c r="C6" s="916"/>
      <c r="D6" s="916"/>
      <c r="E6" s="916"/>
      <c r="F6" s="916"/>
      <c r="G6" s="916"/>
      <c r="H6" s="916"/>
      <c r="I6" s="916"/>
      <c r="J6" s="916"/>
      <c r="K6" s="112"/>
      <c r="L6" s="1053"/>
      <c r="M6" s="112"/>
      <c r="N6" s="112"/>
    </row>
    <row r="7" spans="1:14" ht="15.75">
      <c r="A7" s="788" t="s">
        <v>143</v>
      </c>
      <c r="B7" s="1060" t="s">
        <v>4</v>
      </c>
      <c r="C7" s="96" t="s">
        <v>5</v>
      </c>
      <c r="D7" s="97"/>
      <c r="E7" s="97"/>
      <c r="F7" s="98"/>
      <c r="G7" s="98"/>
      <c r="H7" s="98"/>
      <c r="I7" s="98"/>
      <c r="J7" s="98"/>
      <c r="K7" s="112"/>
      <c r="L7" s="493"/>
      <c r="M7" s="112"/>
      <c r="N7" s="112"/>
    </row>
    <row r="8" spans="1:14" ht="15.75">
      <c r="A8" s="789"/>
      <c r="B8" s="1061"/>
      <c r="C8" s="26" t="s">
        <v>6</v>
      </c>
      <c r="D8" s="94"/>
      <c r="E8" s="94"/>
      <c r="F8" s="98"/>
      <c r="G8" s="98"/>
      <c r="H8" s="98"/>
      <c r="I8" s="98"/>
      <c r="J8" s="98"/>
      <c r="K8" s="112"/>
      <c r="L8" s="493"/>
      <c r="M8" s="112"/>
      <c r="N8" s="112"/>
    </row>
    <row r="9" spans="1:14" ht="15.75">
      <c r="A9" s="789"/>
      <c r="B9" s="1060" t="s">
        <v>7</v>
      </c>
      <c r="C9" s="26" t="s">
        <v>8</v>
      </c>
      <c r="D9" s="94"/>
      <c r="E9" s="94"/>
      <c r="F9" s="98"/>
      <c r="G9" s="98"/>
      <c r="H9" s="98"/>
      <c r="I9" s="98"/>
      <c r="J9" s="98"/>
      <c r="K9" s="112"/>
      <c r="L9" s="493"/>
      <c r="M9" s="112"/>
      <c r="N9" s="112"/>
    </row>
    <row r="10" spans="1:14" ht="15.75">
      <c r="A10" s="789"/>
      <c r="B10" s="1062"/>
      <c r="C10" s="26" t="s">
        <v>9</v>
      </c>
      <c r="D10" s="94"/>
      <c r="E10" s="94"/>
      <c r="F10" s="98"/>
      <c r="G10" s="98"/>
      <c r="H10" s="98"/>
      <c r="I10" s="98"/>
      <c r="J10" s="98"/>
      <c r="K10" s="112"/>
      <c r="L10" s="493"/>
      <c r="M10" s="112"/>
      <c r="N10" s="112"/>
    </row>
    <row r="11" spans="1:14" ht="15.75">
      <c r="A11" s="789"/>
      <c r="B11" s="1061"/>
      <c r="C11" s="26" t="s">
        <v>10</v>
      </c>
      <c r="D11" s="94"/>
      <c r="E11" s="94"/>
      <c r="F11" s="98"/>
      <c r="G11" s="98"/>
      <c r="H11" s="98"/>
      <c r="I11" s="98"/>
      <c r="J11" s="98"/>
      <c r="K11" s="112"/>
      <c r="L11" s="493"/>
      <c r="M11" s="112"/>
      <c r="N11" s="112"/>
    </row>
    <row r="12" spans="1:14" ht="15.75">
      <c r="A12" s="789"/>
      <c r="B12" s="788" t="s">
        <v>11</v>
      </c>
      <c r="C12" s="286" t="s">
        <v>247</v>
      </c>
      <c r="D12" s="70">
        <v>1</v>
      </c>
      <c r="E12" s="70">
        <v>500</v>
      </c>
      <c r="F12" s="90">
        <v>0.99666666666666659</v>
      </c>
      <c r="G12" s="83">
        <v>0.55921469284357184</v>
      </c>
      <c r="H12" s="83">
        <v>0.25</v>
      </c>
      <c r="I12" s="83">
        <v>1</v>
      </c>
      <c r="J12" s="83">
        <v>0.77707409753008239</v>
      </c>
      <c r="K12" s="112"/>
      <c r="L12" s="83"/>
      <c r="M12" s="112"/>
      <c r="N12" s="112"/>
    </row>
    <row r="13" spans="1:14" ht="15.75">
      <c r="A13" s="789"/>
      <c r="B13" s="789"/>
      <c r="C13" s="26" t="s">
        <v>145</v>
      </c>
      <c r="D13" s="94"/>
      <c r="E13" s="94"/>
      <c r="F13" s="98"/>
      <c r="G13" s="98"/>
      <c r="H13" s="98"/>
      <c r="I13" s="98"/>
      <c r="J13" s="98"/>
      <c r="K13" s="112"/>
      <c r="L13" s="83"/>
      <c r="M13" s="112"/>
      <c r="N13" s="112"/>
    </row>
    <row r="14" spans="1:14" ht="15.75">
      <c r="A14" s="790"/>
      <c r="B14" s="790"/>
      <c r="C14" s="26" t="s">
        <v>146</v>
      </c>
      <c r="D14" s="94"/>
      <c r="E14" s="94"/>
      <c r="F14" s="98"/>
      <c r="G14" s="98"/>
      <c r="H14" s="98"/>
      <c r="I14" s="98"/>
      <c r="J14" s="98"/>
      <c r="K14" s="112"/>
      <c r="L14" s="83"/>
      <c r="M14" s="112"/>
      <c r="N14" s="112"/>
    </row>
    <row r="15" spans="1:14" ht="15.75">
      <c r="A15" s="1057" t="s">
        <v>147</v>
      </c>
      <c r="B15" s="1058"/>
      <c r="C15" s="1059"/>
      <c r="D15" s="424">
        <v>1</v>
      </c>
      <c r="E15" s="424">
        <v>500</v>
      </c>
      <c r="F15" s="425">
        <v>0.99666666666666659</v>
      </c>
      <c r="G15" s="426">
        <v>0.55921469284357184</v>
      </c>
      <c r="H15" s="426">
        <v>0.25</v>
      </c>
      <c r="I15" s="426">
        <v>1</v>
      </c>
      <c r="J15" s="426">
        <v>0.77707409753008239</v>
      </c>
      <c r="K15" s="112"/>
      <c r="L15" s="461"/>
      <c r="M15" s="112"/>
      <c r="N15" s="112"/>
    </row>
    <row r="16" spans="1:14" ht="15.75" customHeight="1">
      <c r="A16" s="1063" t="s">
        <v>148</v>
      </c>
      <c r="B16" s="849" t="s">
        <v>15</v>
      </c>
      <c r="C16" s="26" t="s">
        <v>16</v>
      </c>
      <c r="D16" s="94"/>
      <c r="E16" s="94"/>
      <c r="F16" s="99"/>
      <c r="G16" s="184"/>
      <c r="H16" s="184"/>
      <c r="I16" s="184"/>
      <c r="J16" s="184"/>
      <c r="K16" s="112"/>
      <c r="L16" s="83"/>
      <c r="M16" s="112"/>
      <c r="N16" s="112"/>
    </row>
    <row r="17" spans="1:14" ht="15.75">
      <c r="A17" s="1064"/>
      <c r="B17" s="850"/>
      <c r="C17" s="26" t="s">
        <v>17</v>
      </c>
      <c r="D17" s="94"/>
      <c r="E17" s="94"/>
      <c r="F17" s="99"/>
      <c r="G17" s="184"/>
      <c r="H17" s="184"/>
      <c r="I17" s="184"/>
      <c r="J17" s="184"/>
      <c r="K17" s="112"/>
      <c r="L17" s="83"/>
      <c r="M17" s="112"/>
      <c r="N17" s="112"/>
    </row>
    <row r="18" spans="1:14" ht="15.75">
      <c r="A18" s="1064"/>
      <c r="B18" s="851"/>
      <c r="C18" s="26" t="s">
        <v>18</v>
      </c>
      <c r="D18" s="94"/>
      <c r="E18" s="94"/>
      <c r="F18" s="99"/>
      <c r="G18" s="184"/>
      <c r="H18" s="184"/>
      <c r="I18" s="184"/>
      <c r="J18" s="184"/>
      <c r="K18" s="112"/>
      <c r="L18" s="83"/>
      <c r="M18" s="112"/>
      <c r="N18" s="112"/>
    </row>
    <row r="19" spans="1:14" ht="15.75">
      <c r="A19" s="1064"/>
      <c r="B19" s="849" t="s">
        <v>19</v>
      </c>
      <c r="C19" s="26" t="s">
        <v>20</v>
      </c>
      <c r="D19" s="94"/>
      <c r="E19" s="94"/>
      <c r="F19" s="99"/>
      <c r="G19" s="184"/>
      <c r="H19" s="184"/>
      <c r="I19" s="184"/>
      <c r="J19" s="184"/>
      <c r="K19" s="112"/>
      <c r="L19" s="83"/>
      <c r="M19" s="112"/>
      <c r="N19" s="112"/>
    </row>
    <row r="20" spans="1:14" ht="15.75">
      <c r="A20" s="1064"/>
      <c r="B20" s="851"/>
      <c r="C20" s="26" t="s">
        <v>21</v>
      </c>
      <c r="D20" s="94"/>
      <c r="E20" s="94"/>
      <c r="F20" s="99"/>
      <c r="G20" s="184"/>
      <c r="H20" s="184"/>
      <c r="I20" s="184"/>
      <c r="J20" s="184"/>
      <c r="K20" s="112"/>
      <c r="L20" s="83"/>
      <c r="M20" s="112"/>
      <c r="N20" s="112"/>
    </row>
    <row r="21" spans="1:14" ht="15.75">
      <c r="A21" s="1064"/>
      <c r="B21" s="1060" t="s">
        <v>22</v>
      </c>
      <c r="C21" s="26" t="s">
        <v>23</v>
      </c>
      <c r="D21" s="94"/>
      <c r="E21" s="94"/>
      <c r="F21" s="99"/>
      <c r="G21" s="184"/>
      <c r="H21" s="184"/>
      <c r="I21" s="184"/>
      <c r="J21" s="184"/>
      <c r="K21" s="112"/>
      <c r="L21" s="83"/>
      <c r="M21" s="112"/>
      <c r="N21" s="112"/>
    </row>
    <row r="22" spans="1:14" ht="15.75">
      <c r="A22" s="1064"/>
      <c r="B22" s="1061"/>
      <c r="C22" s="26" t="s">
        <v>24</v>
      </c>
      <c r="D22" s="94"/>
      <c r="E22" s="94"/>
      <c r="F22" s="99"/>
      <c r="G22" s="184"/>
      <c r="H22" s="184"/>
      <c r="I22" s="184"/>
      <c r="J22" s="184"/>
      <c r="K22" s="112"/>
      <c r="L22" s="83"/>
      <c r="M22" s="112"/>
      <c r="N22" s="112"/>
    </row>
    <row r="23" spans="1:14" ht="15.75">
      <c r="A23" s="1064"/>
      <c r="B23" s="1060" t="s">
        <v>25</v>
      </c>
      <c r="C23" s="26" t="s">
        <v>26</v>
      </c>
      <c r="D23" s="94"/>
      <c r="E23" s="94"/>
      <c r="F23" s="99"/>
      <c r="G23" s="184"/>
      <c r="H23" s="184"/>
      <c r="I23" s="184"/>
      <c r="J23" s="184"/>
      <c r="K23" s="112"/>
      <c r="L23" s="83"/>
      <c r="M23" s="112"/>
      <c r="N23" s="112"/>
    </row>
    <row r="24" spans="1:14" ht="15.75">
      <c r="A24" s="1064"/>
      <c r="B24" s="1062"/>
      <c r="C24" s="26" t="s">
        <v>27</v>
      </c>
      <c r="D24" s="94"/>
      <c r="E24" s="94"/>
      <c r="F24" s="99"/>
      <c r="G24" s="184"/>
      <c r="H24" s="184"/>
      <c r="I24" s="184"/>
      <c r="J24" s="184"/>
      <c r="K24" s="112"/>
      <c r="L24" s="83"/>
      <c r="M24" s="112"/>
      <c r="N24" s="112"/>
    </row>
    <row r="25" spans="1:14" ht="15.75">
      <c r="A25" s="1065"/>
      <c r="B25" s="1061"/>
      <c r="C25" s="26" t="s">
        <v>149</v>
      </c>
      <c r="D25" s="94"/>
      <c r="E25" s="94"/>
      <c r="F25" s="99"/>
      <c r="G25" s="184"/>
      <c r="H25" s="184"/>
      <c r="I25" s="184"/>
      <c r="J25" s="184"/>
      <c r="K25" s="112"/>
      <c r="L25" s="83"/>
      <c r="M25" s="112"/>
      <c r="N25" s="112"/>
    </row>
    <row r="26" spans="1:14" ht="15.75">
      <c r="A26" s="1057" t="s">
        <v>147</v>
      </c>
      <c r="B26" s="1058"/>
      <c r="C26" s="1059"/>
      <c r="D26" s="422"/>
      <c r="E26" s="422"/>
      <c r="F26" s="423"/>
      <c r="G26" s="427"/>
      <c r="H26" s="427"/>
      <c r="I26" s="427"/>
      <c r="J26" s="427"/>
      <c r="K26" s="112"/>
      <c r="L26" s="427"/>
      <c r="M26" s="112"/>
      <c r="N26" s="112"/>
    </row>
    <row r="27" spans="1:14" ht="15.75">
      <c r="A27" s="963" t="s">
        <v>150</v>
      </c>
      <c r="B27" s="897" t="s">
        <v>29</v>
      </c>
      <c r="C27" s="26" t="s">
        <v>30</v>
      </c>
      <c r="D27" s="94"/>
      <c r="E27" s="94"/>
      <c r="F27" s="99"/>
      <c r="G27" s="184"/>
      <c r="H27" s="184"/>
      <c r="I27" s="184"/>
      <c r="J27" s="184"/>
      <c r="K27" s="112"/>
      <c r="L27" s="83"/>
      <c r="M27" s="112"/>
      <c r="N27" s="112"/>
    </row>
    <row r="28" spans="1:14" ht="15.75">
      <c r="A28" s="963"/>
      <c r="B28" s="897"/>
      <c r="C28" s="26" t="s">
        <v>31</v>
      </c>
      <c r="D28" s="94"/>
      <c r="E28" s="94"/>
      <c r="F28" s="99"/>
      <c r="G28" s="184"/>
      <c r="H28" s="184"/>
      <c r="I28" s="184"/>
      <c r="J28" s="184"/>
      <c r="K28" s="112"/>
      <c r="L28" s="83"/>
      <c r="M28" s="112"/>
      <c r="N28" s="112"/>
    </row>
    <row r="29" spans="1:14" ht="15.75">
      <c r="A29" s="963"/>
      <c r="B29" s="897"/>
      <c r="C29" s="26" t="s">
        <v>32</v>
      </c>
      <c r="D29" s="94"/>
      <c r="E29" s="94"/>
      <c r="F29" s="99"/>
      <c r="G29" s="184"/>
      <c r="H29" s="184"/>
      <c r="I29" s="184"/>
      <c r="J29" s="184"/>
      <c r="K29" s="112"/>
      <c r="L29" s="83"/>
      <c r="M29" s="112"/>
      <c r="N29" s="112"/>
    </row>
    <row r="30" spans="1:14" ht="15.75">
      <c r="A30" s="963"/>
      <c r="B30" s="897"/>
      <c r="C30" s="26" t="s">
        <v>33</v>
      </c>
      <c r="D30" s="94"/>
      <c r="E30" s="94"/>
      <c r="F30" s="99"/>
      <c r="G30" s="184"/>
      <c r="H30" s="184"/>
      <c r="I30" s="184"/>
      <c r="J30" s="184"/>
      <c r="K30" s="112"/>
      <c r="L30" s="83"/>
      <c r="M30" s="112"/>
      <c r="N30" s="112"/>
    </row>
    <row r="31" spans="1:14" ht="15.75">
      <c r="A31" s="963"/>
      <c r="B31" s="897"/>
      <c r="C31" s="26" t="s">
        <v>151</v>
      </c>
      <c r="D31" s="94"/>
      <c r="E31" s="94"/>
      <c r="F31" s="99"/>
      <c r="G31" s="184"/>
      <c r="H31" s="184"/>
      <c r="I31" s="184"/>
      <c r="J31" s="184"/>
      <c r="K31" s="112"/>
      <c r="L31" s="83"/>
      <c r="M31" s="112"/>
      <c r="N31" s="112"/>
    </row>
    <row r="32" spans="1:14" ht="15.75">
      <c r="A32" s="963"/>
      <c r="B32" s="897" t="s">
        <v>35</v>
      </c>
      <c r="C32" s="26" t="s">
        <v>36</v>
      </c>
      <c r="D32" s="94"/>
      <c r="E32" s="94"/>
      <c r="F32" s="99"/>
      <c r="G32" s="184"/>
      <c r="H32" s="184"/>
      <c r="I32" s="184"/>
      <c r="J32" s="184"/>
      <c r="K32" s="112"/>
      <c r="L32" s="83"/>
      <c r="M32" s="112"/>
      <c r="N32" s="112"/>
    </row>
    <row r="33" spans="1:14" ht="15.75">
      <c r="A33" s="963"/>
      <c r="B33" s="897"/>
      <c r="C33" s="26" t="s">
        <v>37</v>
      </c>
      <c r="D33" s="94"/>
      <c r="E33" s="94"/>
      <c r="F33" s="99"/>
      <c r="G33" s="184"/>
      <c r="H33" s="184"/>
      <c r="I33" s="184"/>
      <c r="J33" s="184"/>
      <c r="K33" s="112"/>
      <c r="L33" s="83"/>
      <c r="M33" s="112"/>
      <c r="N33" s="112"/>
    </row>
    <row r="34" spans="1:14" ht="15.75">
      <c r="A34" s="963"/>
      <c r="B34" s="897"/>
      <c r="C34" s="26" t="s">
        <v>38</v>
      </c>
      <c r="D34" s="94"/>
      <c r="E34" s="94"/>
      <c r="F34" s="99"/>
      <c r="G34" s="184"/>
      <c r="H34" s="184"/>
      <c r="I34" s="184"/>
      <c r="J34" s="184"/>
      <c r="K34" s="112"/>
      <c r="L34" s="83"/>
      <c r="M34" s="112"/>
      <c r="N34" s="112"/>
    </row>
    <row r="35" spans="1:14" ht="15.75">
      <c r="A35" s="963"/>
      <c r="B35" s="897"/>
      <c r="C35" s="26" t="s">
        <v>39</v>
      </c>
      <c r="D35" s="94"/>
      <c r="E35" s="94"/>
      <c r="F35" s="99"/>
      <c r="G35" s="184"/>
      <c r="H35" s="184"/>
      <c r="I35" s="184"/>
      <c r="J35" s="184"/>
      <c r="K35" s="112"/>
      <c r="L35" s="83"/>
      <c r="M35" s="112"/>
      <c r="N35" s="112"/>
    </row>
    <row r="36" spans="1:14" ht="15.75">
      <c r="A36" s="963"/>
      <c r="B36" s="897"/>
      <c r="C36" s="26" t="s">
        <v>40</v>
      </c>
      <c r="D36" s="94"/>
      <c r="E36" s="94"/>
      <c r="F36" s="99"/>
      <c r="G36" s="184"/>
      <c r="H36" s="184"/>
      <c r="I36" s="184"/>
      <c r="J36" s="184"/>
      <c r="K36" s="112"/>
      <c r="L36" s="83"/>
      <c r="M36" s="112"/>
      <c r="N36" s="112"/>
    </row>
    <row r="37" spans="1:14" ht="15.75">
      <c r="A37" s="963"/>
      <c r="B37" s="897"/>
      <c r="C37" s="26" t="s">
        <v>152</v>
      </c>
      <c r="D37" s="94"/>
      <c r="E37" s="94"/>
      <c r="F37" s="99"/>
      <c r="G37" s="184"/>
      <c r="H37" s="184"/>
      <c r="I37" s="184"/>
      <c r="J37" s="184"/>
      <c r="K37" s="112"/>
      <c r="L37" s="83"/>
      <c r="M37" s="112"/>
      <c r="N37" s="112"/>
    </row>
    <row r="38" spans="1:14" ht="15.75">
      <c r="A38" s="963"/>
      <c r="B38" s="897" t="s">
        <v>42</v>
      </c>
      <c r="C38" s="26" t="s">
        <v>43</v>
      </c>
      <c r="D38" s="94"/>
      <c r="E38" s="94"/>
      <c r="F38" s="99"/>
      <c r="G38" s="184"/>
      <c r="H38" s="184"/>
      <c r="I38" s="184"/>
      <c r="J38" s="184"/>
      <c r="K38" s="112"/>
      <c r="L38" s="83"/>
      <c r="M38" s="112"/>
      <c r="N38" s="112"/>
    </row>
    <row r="39" spans="1:14" ht="15.75">
      <c r="A39" s="963"/>
      <c r="B39" s="897"/>
      <c r="C39" s="26" t="s">
        <v>44</v>
      </c>
      <c r="D39" s="94"/>
      <c r="E39" s="94"/>
      <c r="F39" s="99"/>
      <c r="G39" s="184"/>
      <c r="H39" s="184"/>
      <c r="I39" s="184"/>
      <c r="J39" s="184"/>
      <c r="K39" s="112"/>
      <c r="L39" s="83"/>
      <c r="M39" s="112"/>
      <c r="N39" s="112"/>
    </row>
    <row r="40" spans="1:14" ht="15.75">
      <c r="A40" s="963"/>
      <c r="B40" s="897"/>
      <c r="C40" s="26" t="s">
        <v>153</v>
      </c>
      <c r="D40" s="94"/>
      <c r="E40" s="94"/>
      <c r="F40" s="99"/>
      <c r="G40" s="184"/>
      <c r="H40" s="184"/>
      <c r="I40" s="184"/>
      <c r="J40" s="184"/>
      <c r="K40" s="112"/>
      <c r="L40" s="83"/>
      <c r="M40" s="112"/>
      <c r="N40" s="112"/>
    </row>
    <row r="41" spans="1:14" ht="15.75">
      <c r="A41" s="963"/>
      <c r="B41" s="897"/>
      <c r="C41" s="26" t="s">
        <v>46</v>
      </c>
      <c r="D41" s="94"/>
      <c r="E41" s="94"/>
      <c r="F41" s="99"/>
      <c r="G41" s="184"/>
      <c r="H41" s="184"/>
      <c r="I41" s="184"/>
      <c r="J41" s="184"/>
      <c r="K41" s="112"/>
      <c r="L41" s="83"/>
      <c r="M41" s="112"/>
      <c r="N41" s="112"/>
    </row>
    <row r="42" spans="1:14" ht="15.75">
      <c r="A42" s="1057" t="s">
        <v>147</v>
      </c>
      <c r="B42" s="1058"/>
      <c r="C42" s="1059"/>
      <c r="D42" s="422"/>
      <c r="E42" s="422"/>
      <c r="F42" s="423"/>
      <c r="G42" s="427"/>
      <c r="H42" s="427"/>
      <c r="I42" s="427"/>
      <c r="J42" s="427"/>
      <c r="K42" s="112"/>
      <c r="L42" s="427"/>
      <c r="M42" s="112"/>
      <c r="N42" s="112"/>
    </row>
    <row r="43" spans="1:14" ht="15.75">
      <c r="A43" s="965" t="s">
        <v>154</v>
      </c>
      <c r="B43" s="837" t="s">
        <v>47</v>
      </c>
      <c r="C43" s="26" t="s">
        <v>48</v>
      </c>
      <c r="D43" s="94"/>
      <c r="E43" s="94"/>
      <c r="F43" s="94"/>
      <c r="G43" s="98"/>
      <c r="H43" s="98"/>
      <c r="I43" s="98"/>
      <c r="J43" s="98"/>
      <c r="K43" s="112"/>
      <c r="L43" s="83"/>
      <c r="M43" s="112"/>
      <c r="N43" s="112"/>
    </row>
    <row r="44" spans="1:14" ht="15.75">
      <c r="A44" s="966"/>
      <c r="B44" s="838"/>
      <c r="C44" s="89" t="s">
        <v>49</v>
      </c>
      <c r="D44" s="94"/>
      <c r="E44" s="94"/>
      <c r="F44" s="94"/>
      <c r="G44" s="98"/>
      <c r="H44" s="98"/>
      <c r="I44" s="98"/>
      <c r="J44" s="98"/>
      <c r="K44" s="112"/>
      <c r="L44" s="83"/>
      <c r="M44" s="112"/>
      <c r="N44" s="112"/>
    </row>
    <row r="45" spans="1:14" ht="15.75">
      <c r="A45" s="966"/>
      <c r="B45" s="838"/>
      <c r="C45" s="26" t="s">
        <v>50</v>
      </c>
      <c r="D45" s="94"/>
      <c r="E45" s="94"/>
      <c r="F45" s="94"/>
      <c r="G45" s="98"/>
      <c r="H45" s="98"/>
      <c r="I45" s="98"/>
      <c r="J45" s="98"/>
      <c r="K45" s="112"/>
      <c r="L45" s="83"/>
      <c r="M45" s="112"/>
      <c r="N45" s="112"/>
    </row>
    <row r="46" spans="1:14" ht="15.75">
      <c r="A46" s="966"/>
      <c r="B46" s="838"/>
      <c r="C46" s="26" t="s">
        <v>51</v>
      </c>
      <c r="D46" s="94"/>
      <c r="E46" s="94"/>
      <c r="F46" s="94"/>
      <c r="G46" s="98"/>
      <c r="H46" s="98"/>
      <c r="I46" s="98"/>
      <c r="J46" s="98"/>
      <c r="K46" s="112"/>
      <c r="L46" s="83"/>
      <c r="M46" s="112"/>
      <c r="N46" s="112"/>
    </row>
    <row r="47" spans="1:14" ht="15.75">
      <c r="A47" s="966"/>
      <c r="B47" s="838"/>
      <c r="C47" s="26" t="s">
        <v>52</v>
      </c>
      <c r="D47" s="94"/>
      <c r="E47" s="94"/>
      <c r="F47" s="94"/>
      <c r="G47" s="98"/>
      <c r="H47" s="98"/>
      <c r="I47" s="98"/>
      <c r="J47" s="98"/>
      <c r="K47" s="112"/>
      <c r="L47" s="83"/>
      <c r="M47" s="112"/>
      <c r="N47" s="112"/>
    </row>
    <row r="48" spans="1:14" ht="15.75">
      <c r="A48" s="966"/>
      <c r="B48" s="838"/>
      <c r="C48" s="286" t="s">
        <v>53</v>
      </c>
      <c r="D48" s="26">
        <v>1</v>
      </c>
      <c r="E48" s="26">
        <v>100</v>
      </c>
      <c r="F48" s="90">
        <v>0.92666666666666675</v>
      </c>
      <c r="G48" s="83">
        <v>8.2492321193505927E-2</v>
      </c>
      <c r="H48" s="83">
        <v>0</v>
      </c>
      <c r="I48" s="83">
        <v>1</v>
      </c>
      <c r="J48" s="83">
        <v>1.0535322509872751</v>
      </c>
      <c r="K48" s="112"/>
      <c r="L48" s="83"/>
      <c r="M48" s="112"/>
      <c r="N48" s="112"/>
    </row>
    <row r="49" spans="1:14" ht="15.75">
      <c r="A49" s="966"/>
      <c r="B49" s="838"/>
      <c r="C49" s="286" t="s">
        <v>54</v>
      </c>
      <c r="D49" s="94"/>
      <c r="E49" s="94"/>
      <c r="F49" s="98"/>
      <c r="G49" s="98"/>
      <c r="H49" s="98"/>
      <c r="I49" s="98"/>
      <c r="J49" s="98"/>
      <c r="K49" s="112"/>
      <c r="L49" s="83"/>
      <c r="M49" s="112"/>
      <c r="N49" s="112"/>
    </row>
    <row r="50" spans="1:14" ht="15.75">
      <c r="A50" s="967"/>
      <c r="B50" s="889"/>
      <c r="C50" s="286" t="s">
        <v>155</v>
      </c>
      <c r="D50" s="26">
        <v>1</v>
      </c>
      <c r="E50" s="26">
        <v>200</v>
      </c>
      <c r="F50" s="90">
        <v>0.9966666666666667</v>
      </c>
      <c r="G50" s="83">
        <v>0.39797979797979799</v>
      </c>
      <c r="H50" s="83"/>
      <c r="I50" s="83">
        <v>1</v>
      </c>
      <c r="J50" s="83">
        <v>0.60606060606060608</v>
      </c>
      <c r="K50" s="112"/>
      <c r="L50" s="83"/>
      <c r="M50" s="112"/>
      <c r="N50" s="112"/>
    </row>
    <row r="51" spans="1:14" ht="15.75">
      <c r="A51" s="1057" t="s">
        <v>147</v>
      </c>
      <c r="B51" s="1058"/>
      <c r="C51" s="1059"/>
      <c r="D51" s="424">
        <v>2</v>
      </c>
      <c r="E51" s="424">
        <v>300</v>
      </c>
      <c r="F51" s="425">
        <v>0.97333333333333338</v>
      </c>
      <c r="G51" s="426">
        <v>0.17803609666564699</v>
      </c>
      <c r="H51" s="426">
        <v>0</v>
      </c>
      <c r="I51" s="426">
        <v>1</v>
      </c>
      <c r="J51" s="426">
        <v>0.91801774242887735</v>
      </c>
      <c r="K51" s="112"/>
      <c r="L51" s="461"/>
      <c r="M51" s="112"/>
      <c r="N51" s="112"/>
    </row>
    <row r="52" spans="1:14" ht="15.75" customHeight="1">
      <c r="A52" s="965" t="s">
        <v>156</v>
      </c>
      <c r="B52" s="849" t="s">
        <v>56</v>
      </c>
      <c r="C52" s="26" t="s">
        <v>57</v>
      </c>
      <c r="D52" s="94"/>
      <c r="E52" s="94"/>
      <c r="F52" s="99"/>
      <c r="G52" s="184"/>
      <c r="H52" s="184"/>
      <c r="I52" s="184"/>
      <c r="J52" s="184"/>
      <c r="K52" s="112"/>
      <c r="L52" s="83"/>
      <c r="M52" s="112"/>
      <c r="N52" s="112"/>
    </row>
    <row r="53" spans="1:14" ht="15.75">
      <c r="A53" s="966"/>
      <c r="B53" s="850"/>
      <c r="C53" s="26" t="s">
        <v>58</v>
      </c>
      <c r="D53" s="94"/>
      <c r="E53" s="94"/>
      <c r="F53" s="99"/>
      <c r="G53" s="184"/>
      <c r="H53" s="184"/>
      <c r="I53" s="184"/>
      <c r="J53" s="184"/>
      <c r="K53" s="112"/>
      <c r="L53" s="83"/>
      <c r="M53" s="112"/>
      <c r="N53" s="112"/>
    </row>
    <row r="54" spans="1:14" ht="15.75">
      <c r="A54" s="966"/>
      <c r="B54" s="851"/>
      <c r="C54" s="26" t="s">
        <v>157</v>
      </c>
      <c r="D54" s="94"/>
      <c r="E54" s="94"/>
      <c r="F54" s="99"/>
      <c r="G54" s="184"/>
      <c r="H54" s="184"/>
      <c r="I54" s="184"/>
      <c r="J54" s="184"/>
      <c r="K54" s="112"/>
      <c r="L54" s="83"/>
      <c r="M54" s="112"/>
      <c r="N54" s="112"/>
    </row>
    <row r="55" spans="1:14" ht="15.75">
      <c r="A55" s="966"/>
      <c r="B55" s="837" t="s">
        <v>60</v>
      </c>
      <c r="C55" s="26" t="s">
        <v>61</v>
      </c>
      <c r="D55" s="94"/>
      <c r="E55" s="94"/>
      <c r="F55" s="98"/>
      <c r="G55" s="98"/>
      <c r="H55" s="98"/>
      <c r="I55" s="98"/>
      <c r="J55" s="98"/>
      <c r="K55" s="112"/>
      <c r="L55" s="83"/>
      <c r="M55" s="112"/>
      <c r="N55" s="112"/>
    </row>
    <row r="56" spans="1:14" ht="15.75">
      <c r="A56" s="966"/>
      <c r="B56" s="838"/>
      <c r="C56" s="26" t="s">
        <v>62</v>
      </c>
      <c r="D56" s="94"/>
      <c r="E56" s="94"/>
      <c r="F56" s="98"/>
      <c r="G56" s="98"/>
      <c r="H56" s="98"/>
      <c r="I56" s="98"/>
      <c r="J56" s="98"/>
      <c r="K56" s="112"/>
      <c r="L56" s="83"/>
      <c r="M56" s="112"/>
      <c r="N56" s="112"/>
    </row>
    <row r="57" spans="1:14" ht="15.75">
      <c r="A57" s="966"/>
      <c r="B57" s="838"/>
      <c r="C57" s="286" t="s">
        <v>63</v>
      </c>
      <c r="D57" s="26">
        <v>1</v>
      </c>
      <c r="E57" s="26">
        <v>80</v>
      </c>
      <c r="F57" s="90">
        <v>0.92500000000000004</v>
      </c>
      <c r="G57" s="83">
        <v>6.7818504763442599E-3</v>
      </c>
      <c r="H57" s="83">
        <v>0.8</v>
      </c>
      <c r="I57" s="83">
        <v>0.53846153846153844</v>
      </c>
      <c r="J57" s="83">
        <v>5.8130146940093656E-3</v>
      </c>
      <c r="K57" s="112"/>
      <c r="L57" s="83"/>
      <c r="M57" s="112"/>
      <c r="N57" s="112"/>
    </row>
    <row r="58" spans="1:14" ht="15.75">
      <c r="A58" s="966"/>
      <c r="B58" s="838"/>
      <c r="C58" s="26" t="s">
        <v>64</v>
      </c>
      <c r="D58" s="94"/>
      <c r="E58" s="94"/>
      <c r="F58" s="98"/>
      <c r="G58" s="98"/>
      <c r="H58" s="98"/>
      <c r="I58" s="98"/>
      <c r="J58" s="98"/>
      <c r="K58" s="112"/>
      <c r="L58" s="83"/>
      <c r="M58" s="112"/>
      <c r="N58" s="112"/>
    </row>
    <row r="59" spans="1:14" ht="15.75">
      <c r="A59" s="966"/>
      <c r="B59" s="838"/>
      <c r="C59" s="26" t="s">
        <v>65</v>
      </c>
      <c r="D59" s="94"/>
      <c r="E59" s="94"/>
      <c r="F59" s="98"/>
      <c r="G59" s="98"/>
      <c r="H59" s="98"/>
      <c r="I59" s="98"/>
      <c r="J59" s="98"/>
      <c r="K59" s="112"/>
      <c r="L59" s="83"/>
      <c r="M59" s="112"/>
      <c r="N59" s="112"/>
    </row>
    <row r="60" spans="1:14" ht="15.75">
      <c r="A60" s="966"/>
      <c r="B60" s="889"/>
      <c r="C60" s="26" t="s">
        <v>66</v>
      </c>
      <c r="D60" s="94"/>
      <c r="E60" s="94"/>
      <c r="F60" s="98"/>
      <c r="G60" s="98"/>
      <c r="H60" s="98"/>
      <c r="I60" s="98"/>
      <c r="J60" s="98"/>
      <c r="K60" s="112"/>
      <c r="L60" s="83"/>
      <c r="M60" s="112"/>
      <c r="N60" s="112"/>
    </row>
    <row r="61" spans="1:14" ht="15.75">
      <c r="A61" s="966"/>
      <c r="B61" s="1060" t="s">
        <v>67</v>
      </c>
      <c r="C61" s="26" t="s">
        <v>68</v>
      </c>
      <c r="D61" s="94"/>
      <c r="E61" s="94"/>
      <c r="F61" s="99"/>
      <c r="G61" s="184"/>
      <c r="H61" s="184"/>
      <c r="I61" s="184"/>
      <c r="J61" s="184"/>
      <c r="K61" s="112"/>
      <c r="L61" s="83"/>
      <c r="M61" s="112"/>
      <c r="N61" s="112"/>
    </row>
    <row r="62" spans="1:14" ht="15.75">
      <c r="A62" s="966"/>
      <c r="B62" s="1062"/>
      <c r="C62" s="26" t="s">
        <v>69</v>
      </c>
      <c r="D62" s="94"/>
      <c r="E62" s="94"/>
      <c r="F62" s="99"/>
      <c r="G62" s="184"/>
      <c r="H62" s="184"/>
      <c r="I62" s="184"/>
      <c r="J62" s="184"/>
      <c r="K62" s="112"/>
      <c r="L62" s="83"/>
      <c r="M62" s="112"/>
      <c r="N62" s="112"/>
    </row>
    <row r="63" spans="1:14" ht="15.75">
      <c r="A63" s="966"/>
      <c r="B63" s="1062"/>
      <c r="C63" s="26" t="s">
        <v>70</v>
      </c>
      <c r="D63" s="94"/>
      <c r="E63" s="94"/>
      <c r="F63" s="99"/>
      <c r="G63" s="184"/>
      <c r="H63" s="184"/>
      <c r="I63" s="184"/>
      <c r="J63" s="184"/>
      <c r="K63" s="112"/>
      <c r="L63" s="83"/>
      <c r="M63" s="112"/>
      <c r="N63" s="112"/>
    </row>
    <row r="64" spans="1:14" ht="15.75">
      <c r="A64" s="966"/>
      <c r="B64" s="1061"/>
      <c r="C64" s="26" t="s">
        <v>158</v>
      </c>
      <c r="D64" s="94"/>
      <c r="E64" s="94"/>
      <c r="F64" s="99"/>
      <c r="G64" s="184"/>
      <c r="H64" s="184"/>
      <c r="I64" s="184"/>
      <c r="J64" s="184"/>
      <c r="K64" s="112"/>
      <c r="L64" s="83"/>
      <c r="M64" s="112"/>
      <c r="N64" s="112"/>
    </row>
    <row r="65" spans="1:14" ht="15.75" customHeight="1">
      <c r="A65" s="966"/>
      <c r="B65" s="849" t="s">
        <v>159</v>
      </c>
      <c r="C65" s="26" t="s">
        <v>160</v>
      </c>
      <c r="D65" s="94"/>
      <c r="E65" s="94"/>
      <c r="F65" s="99"/>
      <c r="G65" s="184"/>
      <c r="H65" s="184"/>
      <c r="I65" s="184"/>
      <c r="J65" s="184"/>
      <c r="K65" s="112"/>
      <c r="L65" s="83"/>
      <c r="M65" s="112"/>
      <c r="N65" s="112"/>
    </row>
    <row r="66" spans="1:14" ht="15.75">
      <c r="A66" s="966"/>
      <c r="B66" s="850"/>
      <c r="C66" s="26" t="s">
        <v>74</v>
      </c>
      <c r="D66" s="94"/>
      <c r="E66" s="94"/>
      <c r="F66" s="99"/>
      <c r="G66" s="184"/>
      <c r="H66" s="184"/>
      <c r="I66" s="184"/>
      <c r="J66" s="184"/>
      <c r="K66" s="112"/>
      <c r="L66" s="83"/>
      <c r="M66" s="112"/>
      <c r="N66" s="112"/>
    </row>
    <row r="67" spans="1:14" ht="15.75">
      <c r="A67" s="967"/>
      <c r="B67" s="851"/>
      <c r="C67" s="26" t="s">
        <v>161</v>
      </c>
      <c r="D67" s="94"/>
      <c r="E67" s="94"/>
      <c r="F67" s="99"/>
      <c r="G67" s="184"/>
      <c r="H67" s="184"/>
      <c r="I67" s="184"/>
      <c r="J67" s="184"/>
      <c r="K67" s="727"/>
      <c r="L67" s="507"/>
      <c r="M67" s="727"/>
      <c r="N67" s="112"/>
    </row>
    <row r="68" spans="1:14" ht="15.75">
      <c r="A68" s="1057" t="s">
        <v>147</v>
      </c>
      <c r="B68" s="1058"/>
      <c r="C68" s="1059"/>
      <c r="D68" s="424">
        <v>1</v>
      </c>
      <c r="E68" s="424">
        <v>80</v>
      </c>
      <c r="F68" s="425">
        <v>0.92500000000000004</v>
      </c>
      <c r="G68" s="426">
        <v>6.7818504763442599E-3</v>
      </c>
      <c r="H68" s="426">
        <v>0.8</v>
      </c>
      <c r="I68" s="426">
        <v>0.53846153846153844</v>
      </c>
      <c r="J68" s="426">
        <v>5.8130146940093656E-3</v>
      </c>
      <c r="K68" s="112"/>
      <c r="L68" s="461"/>
      <c r="M68" s="112"/>
      <c r="N68" s="112"/>
    </row>
    <row r="69" spans="1:14" ht="15.75">
      <c r="A69" s="1066" t="s">
        <v>162</v>
      </c>
      <c r="B69" s="506" t="s">
        <v>163</v>
      </c>
      <c r="C69" s="88" t="s">
        <v>164</v>
      </c>
      <c r="D69" s="94"/>
      <c r="E69" s="94"/>
      <c r="F69" s="94"/>
      <c r="G69" s="94"/>
      <c r="H69" s="94"/>
      <c r="I69" s="94"/>
      <c r="J69" s="94"/>
      <c r="K69" s="112"/>
      <c r="L69" s="83"/>
      <c r="M69" s="112"/>
      <c r="N69" s="112"/>
    </row>
    <row r="70" spans="1:14" ht="15.75">
      <c r="A70" s="1067"/>
      <c r="B70" s="1060" t="s">
        <v>78</v>
      </c>
      <c r="C70" s="26" t="s">
        <v>165</v>
      </c>
      <c r="D70" s="94"/>
      <c r="E70" s="94"/>
      <c r="F70" s="99"/>
      <c r="G70" s="184"/>
      <c r="H70" s="184"/>
      <c r="I70" s="184"/>
      <c r="J70" s="184"/>
      <c r="K70" s="112"/>
      <c r="L70" s="83"/>
      <c r="M70" s="112"/>
      <c r="N70" s="112"/>
    </row>
    <row r="71" spans="1:14" ht="15.75">
      <c r="A71" s="1067"/>
      <c r="B71" s="1061"/>
      <c r="C71" s="26" t="s">
        <v>80</v>
      </c>
      <c r="D71" s="94"/>
      <c r="E71" s="94"/>
      <c r="F71" s="99"/>
      <c r="G71" s="184"/>
      <c r="H71" s="184"/>
      <c r="I71" s="184"/>
      <c r="J71" s="184"/>
      <c r="K71" s="112"/>
      <c r="L71" s="83"/>
      <c r="M71" s="112"/>
      <c r="N71" s="112"/>
    </row>
    <row r="72" spans="1:14" ht="15.75">
      <c r="A72" s="1067"/>
      <c r="B72" s="1060" t="s">
        <v>81</v>
      </c>
      <c r="C72" s="26" t="s">
        <v>82</v>
      </c>
      <c r="D72" s="94"/>
      <c r="E72" s="94"/>
      <c r="F72" s="99"/>
      <c r="G72" s="184"/>
      <c r="H72" s="184"/>
      <c r="I72" s="184"/>
      <c r="J72" s="184"/>
      <c r="K72" s="112"/>
      <c r="L72" s="83"/>
      <c r="M72" s="112"/>
      <c r="N72" s="112"/>
    </row>
    <row r="73" spans="1:14" ht="15.75">
      <c r="A73" s="1067"/>
      <c r="B73" s="1061"/>
      <c r="C73" s="26" t="s">
        <v>83</v>
      </c>
      <c r="D73" s="94"/>
      <c r="E73" s="94"/>
      <c r="F73" s="99"/>
      <c r="G73" s="184"/>
      <c r="H73" s="184"/>
      <c r="I73" s="184"/>
      <c r="J73" s="184"/>
      <c r="K73" s="112"/>
      <c r="L73" s="83"/>
      <c r="M73" s="112"/>
      <c r="N73" s="112"/>
    </row>
    <row r="74" spans="1:14" ht="15.75">
      <c r="A74" s="1067"/>
      <c r="B74" s="1060" t="s">
        <v>84</v>
      </c>
      <c r="C74" s="26" t="s">
        <v>85</v>
      </c>
      <c r="D74" s="94"/>
      <c r="E74" s="94"/>
      <c r="F74" s="99"/>
      <c r="G74" s="184"/>
      <c r="H74" s="184"/>
      <c r="I74" s="184"/>
      <c r="J74" s="184"/>
      <c r="K74" s="112"/>
      <c r="L74" s="83"/>
      <c r="M74" s="112"/>
      <c r="N74" s="112"/>
    </row>
    <row r="75" spans="1:14" ht="15.75">
      <c r="A75" s="1067"/>
      <c r="B75" s="1061"/>
      <c r="C75" s="26" t="s">
        <v>86</v>
      </c>
      <c r="D75" s="94"/>
      <c r="E75" s="94"/>
      <c r="F75" s="99"/>
      <c r="G75" s="184"/>
      <c r="H75" s="184"/>
      <c r="I75" s="184"/>
      <c r="J75" s="184"/>
      <c r="K75" s="112"/>
      <c r="L75" s="83"/>
      <c r="M75" s="112"/>
      <c r="N75" s="112"/>
    </row>
    <row r="76" spans="1:14" ht="15.75">
      <c r="A76" s="1067"/>
      <c r="B76" s="1060" t="s">
        <v>87</v>
      </c>
      <c r="C76" s="26" t="s">
        <v>88</v>
      </c>
      <c r="D76" s="94"/>
      <c r="E76" s="94"/>
      <c r="F76" s="99"/>
      <c r="G76" s="184"/>
      <c r="H76" s="184"/>
      <c r="I76" s="184"/>
      <c r="J76" s="184"/>
      <c r="K76" s="112"/>
      <c r="L76" s="83"/>
      <c r="M76" s="112"/>
      <c r="N76" s="112"/>
    </row>
    <row r="77" spans="1:14" ht="15.75">
      <c r="A77" s="1067"/>
      <c r="B77" s="1062"/>
      <c r="C77" s="26" t="s">
        <v>89</v>
      </c>
      <c r="D77" s="94"/>
      <c r="E77" s="94"/>
      <c r="F77" s="99"/>
      <c r="G77" s="184"/>
      <c r="H77" s="184"/>
      <c r="I77" s="184"/>
      <c r="J77" s="184"/>
      <c r="K77" s="112"/>
      <c r="L77" s="83"/>
      <c r="M77" s="112"/>
      <c r="N77" s="112"/>
    </row>
    <row r="78" spans="1:14" ht="15.75">
      <c r="A78" s="1067"/>
      <c r="B78" s="1062"/>
      <c r="C78" s="26" t="s">
        <v>90</v>
      </c>
      <c r="D78" s="94"/>
      <c r="E78" s="94"/>
      <c r="F78" s="99"/>
      <c r="G78" s="184"/>
      <c r="H78" s="184"/>
      <c r="I78" s="184"/>
      <c r="J78" s="184"/>
      <c r="K78" s="112"/>
      <c r="L78" s="83"/>
      <c r="M78" s="112"/>
      <c r="N78" s="112"/>
    </row>
    <row r="79" spans="1:14" ht="15.75">
      <c r="A79" s="1067"/>
      <c r="B79" s="1061"/>
      <c r="C79" s="26" t="s">
        <v>166</v>
      </c>
      <c r="D79" s="94"/>
      <c r="E79" s="94"/>
      <c r="F79" s="99"/>
      <c r="G79" s="184"/>
      <c r="H79" s="184"/>
      <c r="I79" s="184"/>
      <c r="J79" s="184"/>
      <c r="K79" s="112"/>
      <c r="L79" s="83"/>
      <c r="M79" s="112"/>
      <c r="N79" s="112"/>
    </row>
    <row r="80" spans="1:14" ht="15.75">
      <c r="A80" s="1067"/>
      <c r="B80" s="1060" t="s">
        <v>167</v>
      </c>
      <c r="C80" s="26" t="s">
        <v>93</v>
      </c>
      <c r="D80" s="94"/>
      <c r="E80" s="94"/>
      <c r="F80" s="99"/>
      <c r="G80" s="184"/>
      <c r="H80" s="184"/>
      <c r="I80" s="184"/>
      <c r="J80" s="184"/>
      <c r="K80" s="112"/>
      <c r="L80" s="83"/>
      <c r="M80" s="112"/>
      <c r="N80" s="112"/>
    </row>
    <row r="81" spans="1:14" ht="15.75">
      <c r="A81" s="1067"/>
      <c r="B81" s="1062"/>
      <c r="C81" s="26" t="s">
        <v>168</v>
      </c>
      <c r="D81" s="94"/>
      <c r="E81" s="94"/>
      <c r="F81" s="99"/>
      <c r="G81" s="184"/>
      <c r="H81" s="184"/>
      <c r="I81" s="184"/>
      <c r="J81" s="184"/>
      <c r="K81" s="112"/>
      <c r="L81" s="83"/>
      <c r="M81" s="112"/>
      <c r="N81" s="112"/>
    </row>
    <row r="82" spans="1:14" ht="15.75">
      <c r="A82" s="1067"/>
      <c r="B82" s="1061"/>
      <c r="C82" s="26" t="s">
        <v>169</v>
      </c>
      <c r="D82" s="94"/>
      <c r="E82" s="94"/>
      <c r="F82" s="99"/>
      <c r="G82" s="184"/>
      <c r="H82" s="184"/>
      <c r="I82" s="184"/>
      <c r="J82" s="184"/>
      <c r="K82" s="112"/>
      <c r="L82" s="83"/>
      <c r="M82" s="112"/>
      <c r="N82" s="112"/>
    </row>
    <row r="83" spans="1:14" ht="15.75">
      <c r="A83" s="1067"/>
      <c r="B83" s="1060" t="s">
        <v>170</v>
      </c>
      <c r="C83" s="26" t="s">
        <v>171</v>
      </c>
      <c r="D83" s="94"/>
      <c r="E83" s="94"/>
      <c r="F83" s="99"/>
      <c r="G83" s="184"/>
      <c r="H83" s="184"/>
      <c r="I83" s="184"/>
      <c r="J83" s="184"/>
      <c r="K83" s="112"/>
      <c r="L83" s="83"/>
      <c r="M83" s="112"/>
      <c r="N83" s="112"/>
    </row>
    <row r="84" spans="1:14" ht="15.75">
      <c r="A84" s="1067"/>
      <c r="B84" s="1062"/>
      <c r="C84" s="26" t="s">
        <v>172</v>
      </c>
      <c r="D84" s="94"/>
      <c r="E84" s="94"/>
      <c r="F84" s="99"/>
      <c r="G84" s="184"/>
      <c r="H84" s="184"/>
      <c r="I84" s="184"/>
      <c r="J84" s="184"/>
      <c r="K84" s="112"/>
      <c r="L84" s="83"/>
      <c r="M84" s="112"/>
      <c r="N84" s="112"/>
    </row>
    <row r="85" spans="1:14" ht="15.75">
      <c r="A85" s="1068"/>
      <c r="B85" s="1061"/>
      <c r="C85" s="26" t="s">
        <v>173</v>
      </c>
      <c r="D85" s="94"/>
      <c r="E85" s="94"/>
      <c r="F85" s="99"/>
      <c r="G85" s="184"/>
      <c r="H85" s="184"/>
      <c r="I85" s="184"/>
      <c r="J85" s="184"/>
      <c r="K85" s="112"/>
      <c r="L85" s="83"/>
      <c r="M85" s="112"/>
      <c r="N85" s="112"/>
    </row>
    <row r="86" spans="1:14" ht="15.75">
      <c r="A86" s="1057" t="s">
        <v>147</v>
      </c>
      <c r="B86" s="1058"/>
      <c r="C86" s="1059"/>
      <c r="D86" s="424"/>
      <c r="E86" s="424"/>
      <c r="F86" s="425"/>
      <c r="G86" s="461"/>
      <c r="H86" s="461"/>
      <c r="I86" s="461"/>
      <c r="J86" s="461"/>
      <c r="K86" s="112"/>
      <c r="L86" s="427"/>
      <c r="M86" s="112"/>
      <c r="N86" s="112"/>
    </row>
    <row r="87" spans="1:14" ht="15.75">
      <c r="A87" s="1063" t="s">
        <v>174</v>
      </c>
      <c r="B87" s="1060" t="s">
        <v>100</v>
      </c>
      <c r="C87" s="26" t="s">
        <v>101</v>
      </c>
      <c r="D87" s="94"/>
      <c r="E87" s="94"/>
      <c r="F87" s="99"/>
      <c r="G87" s="184"/>
      <c r="H87" s="184"/>
      <c r="I87" s="184"/>
      <c r="J87" s="184"/>
      <c r="K87" s="112"/>
      <c r="L87" s="83"/>
      <c r="M87" s="112"/>
      <c r="N87" s="112"/>
    </row>
    <row r="88" spans="1:14" ht="15.75">
      <c r="A88" s="1064"/>
      <c r="B88" s="1062"/>
      <c r="C88" s="26" t="s">
        <v>102</v>
      </c>
      <c r="D88" s="94"/>
      <c r="E88" s="94"/>
      <c r="F88" s="99"/>
      <c r="G88" s="184"/>
      <c r="H88" s="184"/>
      <c r="I88" s="184"/>
      <c r="J88" s="184"/>
      <c r="K88" s="112"/>
      <c r="L88" s="83"/>
      <c r="M88" s="112"/>
      <c r="N88" s="112"/>
    </row>
    <row r="89" spans="1:14" ht="15.75">
      <c r="A89" s="1064"/>
      <c r="B89" s="1061"/>
      <c r="C89" s="26" t="s">
        <v>103</v>
      </c>
      <c r="D89" s="94"/>
      <c r="E89" s="94"/>
      <c r="F89" s="99"/>
      <c r="G89" s="184"/>
      <c r="H89" s="184"/>
      <c r="I89" s="184"/>
      <c r="J89" s="184"/>
      <c r="K89" s="112"/>
      <c r="L89" s="83"/>
      <c r="M89" s="112"/>
      <c r="N89" s="112"/>
    </row>
    <row r="90" spans="1:14" ht="15.75">
      <c r="A90" s="1064"/>
      <c r="B90" s="328" t="s">
        <v>104</v>
      </c>
      <c r="C90" s="26" t="s">
        <v>105</v>
      </c>
      <c r="D90" s="94"/>
      <c r="E90" s="94"/>
      <c r="F90" s="99"/>
      <c r="G90" s="184"/>
      <c r="H90" s="184"/>
      <c r="I90" s="184"/>
      <c r="J90" s="184"/>
      <c r="K90" s="112"/>
      <c r="L90" s="83"/>
      <c r="M90" s="112"/>
      <c r="N90" s="112"/>
    </row>
    <row r="91" spans="1:14" ht="15.75">
      <c r="A91" s="1064"/>
      <c r="B91" s="1060" t="s">
        <v>175</v>
      </c>
      <c r="C91" s="26" t="s">
        <v>107</v>
      </c>
      <c r="D91" s="94"/>
      <c r="E91" s="94"/>
      <c r="F91" s="99"/>
      <c r="G91" s="184"/>
      <c r="H91" s="184"/>
      <c r="I91" s="184"/>
      <c r="J91" s="184"/>
      <c r="K91" s="112"/>
      <c r="L91" s="83"/>
      <c r="M91" s="112"/>
      <c r="N91" s="112"/>
    </row>
    <row r="92" spans="1:14" ht="15.75">
      <c r="A92" s="1064"/>
      <c r="B92" s="1062"/>
      <c r="C92" s="26" t="s">
        <v>108</v>
      </c>
      <c r="D92" s="94"/>
      <c r="E92" s="94"/>
      <c r="F92" s="99"/>
      <c r="G92" s="184"/>
      <c r="H92" s="184"/>
      <c r="I92" s="184"/>
      <c r="J92" s="184"/>
      <c r="K92" s="112"/>
      <c r="L92" s="83"/>
      <c r="M92" s="112"/>
      <c r="N92" s="112"/>
    </row>
    <row r="93" spans="1:14" ht="15.75">
      <c r="A93" s="1065"/>
      <c r="B93" s="1061"/>
      <c r="C93" s="26" t="s">
        <v>176</v>
      </c>
      <c r="D93" s="94"/>
      <c r="E93" s="94"/>
      <c r="F93" s="99"/>
      <c r="G93" s="184"/>
      <c r="H93" s="184"/>
      <c r="I93" s="184"/>
      <c r="J93" s="184"/>
      <c r="K93" s="112"/>
      <c r="L93" s="83"/>
      <c r="M93" s="112"/>
      <c r="N93" s="112"/>
    </row>
    <row r="94" spans="1:14" ht="15.75">
      <c r="A94" s="1057" t="s">
        <v>147</v>
      </c>
      <c r="B94" s="1058"/>
      <c r="C94" s="1059"/>
      <c r="D94" s="422"/>
      <c r="E94" s="422"/>
      <c r="F94" s="423"/>
      <c r="G94" s="427"/>
      <c r="H94" s="427"/>
      <c r="I94" s="427"/>
      <c r="J94" s="427"/>
      <c r="K94" s="112"/>
      <c r="L94" s="427"/>
      <c r="M94" s="112"/>
      <c r="N94" s="112"/>
    </row>
    <row r="95" spans="1:14" ht="15.75">
      <c r="A95" s="965" t="s">
        <v>177</v>
      </c>
      <c r="B95" s="1060" t="s">
        <v>110</v>
      </c>
      <c r="C95" s="26" t="s">
        <v>111</v>
      </c>
      <c r="D95" s="94"/>
      <c r="E95" s="94"/>
      <c r="F95" s="99"/>
      <c r="G95" s="184"/>
      <c r="H95" s="184"/>
      <c r="I95" s="184"/>
      <c r="J95" s="184"/>
      <c r="K95" s="112"/>
      <c r="L95" s="83"/>
      <c r="M95" s="112"/>
      <c r="N95" s="112"/>
    </row>
    <row r="96" spans="1:14" ht="15.75">
      <c r="A96" s="966"/>
      <c r="B96" s="1062"/>
      <c r="C96" s="26" t="s">
        <v>112</v>
      </c>
      <c r="D96" s="94"/>
      <c r="E96" s="94"/>
      <c r="F96" s="99"/>
      <c r="G96" s="184"/>
      <c r="H96" s="184"/>
      <c r="I96" s="184"/>
      <c r="J96" s="184"/>
      <c r="K96" s="112"/>
      <c r="L96" s="83"/>
      <c r="M96" s="112"/>
      <c r="N96" s="112"/>
    </row>
    <row r="97" spans="1:110" ht="20.100000000000001" customHeight="1">
      <c r="A97" s="966"/>
      <c r="B97" s="1061"/>
      <c r="C97" s="26" t="s">
        <v>178</v>
      </c>
      <c r="D97" s="94"/>
      <c r="E97" s="94"/>
      <c r="F97" s="99"/>
      <c r="G97" s="184"/>
      <c r="H97" s="184"/>
      <c r="I97" s="184"/>
      <c r="J97" s="184"/>
      <c r="K97" s="112"/>
      <c r="L97" s="83"/>
      <c r="M97" s="112"/>
      <c r="N97" s="112"/>
    </row>
    <row r="98" spans="1:110" ht="20.100000000000001" customHeight="1">
      <c r="A98" s="966"/>
      <c r="B98" s="788" t="s">
        <v>114</v>
      </c>
      <c r="C98" s="26" t="s">
        <v>179</v>
      </c>
      <c r="D98" s="94"/>
      <c r="E98" s="94"/>
      <c r="F98" s="98"/>
      <c r="G98" s="98"/>
      <c r="H98" s="98"/>
      <c r="I98" s="98"/>
      <c r="J98" s="98"/>
      <c r="K98" s="112"/>
      <c r="L98" s="83"/>
      <c r="M98" s="112"/>
      <c r="N98" s="112"/>
    </row>
    <row r="99" spans="1:110" ht="20.100000000000001" customHeight="1">
      <c r="A99" s="966"/>
      <c r="B99" s="789"/>
      <c r="C99" s="286" t="s">
        <v>116</v>
      </c>
      <c r="D99" s="262">
        <v>1</v>
      </c>
      <c r="E99" s="262">
        <v>50</v>
      </c>
      <c r="F99" s="90">
        <v>0.97333333333333327</v>
      </c>
      <c r="G99" s="83">
        <v>0.32183908045977011</v>
      </c>
      <c r="H99" s="83">
        <v>0.5</v>
      </c>
      <c r="I99" s="83">
        <v>1</v>
      </c>
      <c r="J99" s="83">
        <v>0.34482758620689657</v>
      </c>
      <c r="K99" s="112"/>
      <c r="L99" s="83"/>
      <c r="M99" s="112"/>
      <c r="N99" s="112"/>
    </row>
    <row r="100" spans="1:110" ht="20.100000000000001" customHeight="1">
      <c r="A100" s="966"/>
      <c r="B100" s="790"/>
      <c r="C100" s="26" t="s">
        <v>117</v>
      </c>
      <c r="D100" s="94"/>
      <c r="E100" s="94"/>
      <c r="F100" s="98"/>
      <c r="G100" s="98"/>
      <c r="H100" s="98"/>
      <c r="I100" s="98"/>
      <c r="J100" s="98"/>
      <c r="K100" s="112"/>
      <c r="L100" s="83"/>
      <c r="M100" s="112"/>
      <c r="N100" s="112"/>
    </row>
    <row r="101" spans="1:110" ht="20.100000000000001" customHeight="1">
      <c r="A101" s="966"/>
      <c r="B101" s="1060" t="s">
        <v>180</v>
      </c>
      <c r="C101" s="26" t="s">
        <v>181</v>
      </c>
      <c r="D101" s="263"/>
      <c r="E101" s="263"/>
      <c r="F101" s="99"/>
      <c r="G101" s="184"/>
      <c r="H101" s="184"/>
      <c r="I101" s="184"/>
      <c r="J101" s="184"/>
      <c r="K101" s="112"/>
      <c r="L101" s="83"/>
      <c r="M101" s="112"/>
      <c r="N101" s="112"/>
    </row>
    <row r="102" spans="1:110" ht="20.100000000000001" customHeight="1">
      <c r="A102" s="966"/>
      <c r="B102" s="1061"/>
      <c r="C102" s="26" t="s">
        <v>120</v>
      </c>
      <c r="D102" s="263"/>
      <c r="E102" s="263"/>
      <c r="F102" s="99"/>
      <c r="G102" s="184"/>
      <c r="H102" s="184"/>
      <c r="I102" s="184"/>
      <c r="J102" s="184"/>
      <c r="K102" s="112"/>
      <c r="L102" s="83"/>
      <c r="M102" s="112"/>
      <c r="N102" s="112"/>
    </row>
    <row r="103" spans="1:110" ht="20.100000000000001" customHeight="1">
      <c r="A103" s="966"/>
      <c r="B103" s="1060" t="s">
        <v>121</v>
      </c>
      <c r="C103" s="26" t="s">
        <v>182</v>
      </c>
      <c r="D103" s="263"/>
      <c r="E103" s="263"/>
      <c r="F103" s="99"/>
      <c r="G103" s="184"/>
      <c r="H103" s="184"/>
      <c r="I103" s="184"/>
      <c r="J103" s="184"/>
      <c r="K103" s="112"/>
      <c r="L103" s="83"/>
      <c r="M103" s="112"/>
      <c r="N103" s="112"/>
    </row>
    <row r="104" spans="1:110" ht="20.100000000000001" customHeight="1">
      <c r="A104" s="966"/>
      <c r="B104" s="1061"/>
      <c r="C104" s="26" t="s">
        <v>183</v>
      </c>
      <c r="D104" s="263"/>
      <c r="E104" s="263"/>
      <c r="F104" s="99"/>
      <c r="G104" s="184"/>
      <c r="H104" s="184"/>
      <c r="I104" s="184"/>
      <c r="J104" s="184"/>
      <c r="K104" s="112"/>
      <c r="L104" s="83"/>
      <c r="M104" s="112"/>
      <c r="N104" s="112"/>
    </row>
    <row r="105" spans="1:110" ht="20.100000000000001" customHeight="1">
      <c r="A105" s="966"/>
      <c r="B105" s="1060" t="s">
        <v>124</v>
      </c>
      <c r="C105" s="26" t="s">
        <v>125</v>
      </c>
      <c r="D105" s="263"/>
      <c r="E105" s="263"/>
      <c r="F105" s="99"/>
      <c r="G105" s="184"/>
      <c r="H105" s="184"/>
      <c r="I105" s="184"/>
      <c r="J105" s="184"/>
      <c r="K105" s="112"/>
      <c r="L105" s="83"/>
      <c r="M105" s="112"/>
      <c r="N105" s="112"/>
    </row>
    <row r="106" spans="1:110" ht="20.100000000000001" customHeight="1">
      <c r="A106" s="966"/>
      <c r="B106" s="1061"/>
      <c r="C106" s="26" t="s">
        <v>126</v>
      </c>
      <c r="D106" s="263"/>
      <c r="E106" s="263"/>
      <c r="F106" s="99"/>
      <c r="G106" s="184"/>
      <c r="H106" s="184"/>
      <c r="I106" s="184"/>
      <c r="J106" s="184"/>
      <c r="K106" s="112"/>
      <c r="L106" s="83"/>
      <c r="M106" s="112"/>
      <c r="N106" s="112"/>
    </row>
    <row r="107" spans="1:110" ht="20.100000000000001" customHeight="1">
      <c r="A107" s="966"/>
      <c r="B107" s="837" t="s">
        <v>127</v>
      </c>
      <c r="C107" s="26" t="s">
        <v>128</v>
      </c>
      <c r="D107" s="94"/>
      <c r="E107" s="94"/>
      <c r="F107" s="98"/>
      <c r="G107" s="98"/>
      <c r="H107" s="98"/>
      <c r="I107" s="98"/>
      <c r="J107" s="98"/>
      <c r="K107" s="112"/>
      <c r="L107" s="83"/>
      <c r="M107" s="112"/>
      <c r="N107" s="112"/>
    </row>
    <row r="108" spans="1:110" ht="20.100000000000001" customHeight="1">
      <c r="A108" s="966"/>
      <c r="B108" s="838"/>
      <c r="C108" s="26" t="s">
        <v>129</v>
      </c>
      <c r="D108" s="94"/>
      <c r="E108" s="94"/>
      <c r="F108" s="98"/>
      <c r="G108" s="98"/>
      <c r="H108" s="98"/>
      <c r="I108" s="98"/>
      <c r="J108" s="98"/>
      <c r="K108" s="112"/>
      <c r="L108" s="83"/>
      <c r="M108" s="112"/>
      <c r="N108" s="112"/>
    </row>
    <row r="109" spans="1:110" ht="20.100000000000001" customHeight="1">
      <c r="A109" s="967"/>
      <c r="B109" s="889"/>
      <c r="C109" s="286" t="s">
        <v>184</v>
      </c>
      <c r="D109" s="264">
        <v>1</v>
      </c>
      <c r="E109" s="264">
        <v>120</v>
      </c>
      <c r="F109" s="90">
        <v>0.58611111111111103</v>
      </c>
      <c r="G109" s="83">
        <v>0.80384615384615388</v>
      </c>
      <c r="H109" s="83">
        <v>0.5</v>
      </c>
      <c r="I109" s="83">
        <v>0.22500000000000001</v>
      </c>
      <c r="J109" s="83">
        <v>0.80384615384615388</v>
      </c>
      <c r="K109" s="112"/>
      <c r="L109" s="83"/>
      <c r="M109" s="112"/>
      <c r="N109" s="112"/>
    </row>
    <row r="110" spans="1:110" ht="20.100000000000001" customHeight="1">
      <c r="A110" s="1057" t="s">
        <v>147</v>
      </c>
      <c r="B110" s="1058"/>
      <c r="C110" s="1059"/>
      <c r="D110" s="428">
        <v>2</v>
      </c>
      <c r="E110" s="428">
        <v>170</v>
      </c>
      <c r="F110" s="425">
        <v>0.7</v>
      </c>
      <c r="G110" s="426">
        <v>0.50215827338129493</v>
      </c>
      <c r="H110" s="426">
        <v>0.5</v>
      </c>
      <c r="I110" s="426">
        <v>0.515625</v>
      </c>
      <c r="J110" s="426">
        <v>0.51654676258992804</v>
      </c>
      <c r="K110" s="112"/>
      <c r="L110" s="461"/>
      <c r="M110" s="112"/>
      <c r="N110" s="112"/>
    </row>
    <row r="111" spans="1:110" ht="20.100000000000001" customHeight="1">
      <c r="A111" s="1057" t="s">
        <v>185</v>
      </c>
      <c r="B111" s="1058"/>
      <c r="C111" s="1059"/>
      <c r="D111" s="383">
        <v>6</v>
      </c>
      <c r="E111" s="383">
        <v>1050</v>
      </c>
      <c r="F111" s="429">
        <v>0.9365079365079364</v>
      </c>
      <c r="G111" s="426">
        <v>0.15814587593728699</v>
      </c>
      <c r="H111" s="426">
        <v>0.42857142857142855</v>
      </c>
      <c r="I111" s="426">
        <v>0.85945945945945945</v>
      </c>
      <c r="J111" s="426">
        <v>0.39391615541922292</v>
      </c>
      <c r="K111" s="114"/>
      <c r="L111" s="461"/>
      <c r="M111" s="112"/>
      <c r="N111" s="112"/>
    </row>
    <row r="112" spans="1:110" s="2" customFormat="1">
      <c r="A112" s="566" t="s">
        <v>186</v>
      </c>
      <c r="B112" s="475" t="s">
        <v>413</v>
      </c>
      <c r="C112" s="11"/>
      <c r="D112" s="11"/>
      <c r="E112" s="11"/>
      <c r="F112" s="8"/>
      <c r="G112" s="112"/>
      <c r="H112" s="112"/>
      <c r="I112" s="112"/>
      <c r="J112" s="112"/>
      <c r="K112" s="112"/>
      <c r="L112" s="112"/>
      <c r="M112" s="112"/>
      <c r="N112" s="112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  <c r="BV112" s="276"/>
      <c r="BW112" s="276"/>
      <c r="BX112" s="276"/>
      <c r="BY112" s="276"/>
      <c r="BZ112" s="276"/>
      <c r="CA112" s="276"/>
      <c r="CB112" s="276"/>
      <c r="CC112" s="276"/>
      <c r="CD112" s="276"/>
      <c r="CE112" s="276"/>
      <c r="CF112" s="276"/>
      <c r="CG112" s="276"/>
      <c r="CH112" s="276"/>
      <c r="CI112" s="276"/>
      <c r="CJ112" s="276"/>
      <c r="CK112" s="276"/>
      <c r="CL112" s="276"/>
      <c r="CM112" s="276"/>
      <c r="CN112" s="276"/>
      <c r="CO112" s="276"/>
      <c r="CP112" s="276"/>
      <c r="CQ112" s="276"/>
      <c r="CR112" s="276"/>
      <c r="CS112" s="276"/>
      <c r="CT112" s="276"/>
      <c r="CU112" s="276"/>
      <c r="CV112" s="276"/>
      <c r="CW112" s="276"/>
      <c r="CX112" s="276"/>
      <c r="CY112" s="276"/>
      <c r="CZ112" s="276"/>
      <c r="DA112" s="276"/>
      <c r="DB112" s="276"/>
      <c r="DC112" s="276"/>
      <c r="DD112" s="276"/>
      <c r="DE112" s="276"/>
      <c r="DF112" s="276"/>
    </row>
    <row r="113" spans="1:14" s="276" customFormat="1">
      <c r="A113" s="182" t="s">
        <v>329</v>
      </c>
      <c r="B113" s="476" t="s">
        <v>371</v>
      </c>
      <c r="C113" s="181"/>
      <c r="D113" s="181"/>
      <c r="E113" s="181"/>
      <c r="F113" s="193"/>
      <c r="G113" s="181"/>
      <c r="H113" s="181"/>
      <c r="I113" s="181"/>
      <c r="J113" s="181"/>
      <c r="K113" s="181"/>
      <c r="L113" s="112"/>
      <c r="M113" s="112"/>
      <c r="N113" s="112"/>
    </row>
    <row r="114" spans="1:14">
      <c r="A114" s="484" t="s">
        <v>248</v>
      </c>
      <c r="B114" s="1069" t="s">
        <v>249</v>
      </c>
      <c r="C114" s="1029"/>
      <c r="D114" s="1029"/>
      <c r="E114" s="1029"/>
      <c r="F114" s="1029"/>
      <c r="G114" s="1029"/>
      <c r="H114" s="1029"/>
      <c r="I114" s="1029"/>
      <c r="J114" s="1029"/>
      <c r="K114" s="112"/>
      <c r="L114" s="112"/>
      <c r="M114" s="112"/>
      <c r="N114" s="112"/>
    </row>
    <row r="115" spans="1:14">
      <c r="A115" s="100"/>
      <c r="B115" s="1070"/>
      <c r="C115" s="1070"/>
      <c r="D115" s="1070"/>
      <c r="E115" s="1070"/>
      <c r="F115" s="1070"/>
    </row>
    <row r="117" spans="1:14">
      <c r="A117" s="2"/>
    </row>
    <row r="118" spans="1:14">
      <c r="A118" s="2"/>
    </row>
    <row r="123" spans="1:14" ht="15.75" thickBot="1"/>
    <row r="124" spans="1:14" ht="15.75" thickBot="1">
      <c r="C124" s="95"/>
    </row>
  </sheetData>
  <mergeCells count="61"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L3:L6"/>
    <mergeCell ref="A2:J2"/>
    <mergeCell ref="A1:J1"/>
    <mergeCell ref="F3:F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67"/>
  <sheetViews>
    <sheetView zoomScale="75" zoomScaleNormal="75" workbookViewId="0">
      <selection activeCell="I27" sqref="I27"/>
    </sheetView>
  </sheetViews>
  <sheetFormatPr defaultRowHeight="1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0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76" customFormat="1" ht="27.75" customHeight="1">
      <c r="A1" s="847" t="s">
        <v>408</v>
      </c>
      <c r="B1" s="847"/>
      <c r="C1" s="847"/>
      <c r="D1" s="847"/>
      <c r="E1" s="847"/>
      <c r="F1" s="847"/>
      <c r="G1" s="847"/>
      <c r="H1" s="847"/>
      <c r="I1" s="847"/>
      <c r="J1" s="847"/>
      <c r="K1" s="112"/>
      <c r="L1" s="112"/>
      <c r="M1" s="112"/>
      <c r="N1" s="112"/>
    </row>
    <row r="2" spans="1:15" ht="27.75" customHeight="1">
      <c r="A2" s="1054" t="s">
        <v>257</v>
      </c>
      <c r="B2" s="1054"/>
      <c r="C2" s="1054"/>
      <c r="D2" s="1054"/>
      <c r="E2" s="1054"/>
      <c r="F2" s="1054"/>
      <c r="G2" s="1054"/>
      <c r="H2" s="1054"/>
      <c r="I2" s="1054"/>
      <c r="J2" s="1054"/>
      <c r="K2" s="112"/>
      <c r="L2" s="508" t="s">
        <v>407</v>
      </c>
      <c r="M2" s="112"/>
      <c r="N2" s="508" t="s">
        <v>407</v>
      </c>
      <c r="O2" s="112"/>
    </row>
    <row r="3" spans="1:15" ht="30.75" customHeight="1">
      <c r="A3" s="837" t="s">
        <v>141</v>
      </c>
      <c r="B3" s="782" t="s">
        <v>1</v>
      </c>
      <c r="C3" s="857" t="s">
        <v>2</v>
      </c>
      <c r="D3" s="1081" t="s">
        <v>253</v>
      </c>
      <c r="E3" s="857" t="s">
        <v>254</v>
      </c>
      <c r="F3" s="1080" t="s">
        <v>352</v>
      </c>
      <c r="G3" s="1080" t="s">
        <v>258</v>
      </c>
      <c r="H3" s="1080" t="s">
        <v>326</v>
      </c>
      <c r="I3" s="1080" t="s">
        <v>374</v>
      </c>
      <c r="J3" s="1080" t="s">
        <v>259</v>
      </c>
      <c r="K3" s="112"/>
      <c r="L3" s="1090" t="s">
        <v>389</v>
      </c>
      <c r="M3" s="112"/>
      <c r="N3" s="1090" t="s">
        <v>390</v>
      </c>
      <c r="O3" s="112"/>
    </row>
    <row r="4" spans="1:15" s="276" customFormat="1" ht="27.75" customHeight="1">
      <c r="A4" s="838"/>
      <c r="B4" s="782"/>
      <c r="C4" s="857"/>
      <c r="D4" s="1082"/>
      <c r="E4" s="857"/>
      <c r="F4" s="1080"/>
      <c r="G4" s="1080"/>
      <c r="H4" s="1080"/>
      <c r="I4" s="1080"/>
      <c r="J4" s="1080"/>
      <c r="K4" s="112"/>
      <c r="L4" s="1090"/>
      <c r="M4" s="112"/>
      <c r="N4" s="1090"/>
      <c r="O4" s="112"/>
    </row>
    <row r="5" spans="1:15" ht="39.75" customHeight="1">
      <c r="A5" s="838"/>
      <c r="B5" s="782"/>
      <c r="C5" s="857"/>
      <c r="D5" s="1082"/>
      <c r="E5" s="857"/>
      <c r="F5" s="1080"/>
      <c r="G5" s="1080"/>
      <c r="H5" s="1080"/>
      <c r="I5" s="1080"/>
      <c r="J5" s="1080"/>
      <c r="K5" s="112"/>
      <c r="L5" s="1090"/>
      <c r="M5" s="112"/>
      <c r="N5" s="1090"/>
      <c r="O5" s="112"/>
    </row>
    <row r="6" spans="1:15" ht="30.75" customHeight="1">
      <c r="A6" s="889"/>
      <c r="B6" s="782"/>
      <c r="C6" s="857"/>
      <c r="D6" s="1083"/>
      <c r="E6" s="857"/>
      <c r="F6" s="1080"/>
      <c r="G6" s="1080"/>
      <c r="H6" s="1080"/>
      <c r="I6" s="1080"/>
      <c r="J6" s="1080"/>
      <c r="K6" s="112"/>
      <c r="L6" s="1090"/>
      <c r="M6" s="112"/>
      <c r="N6" s="1090"/>
      <c r="O6" s="112"/>
    </row>
    <row r="7" spans="1:15" ht="15.75">
      <c r="A7" s="787" t="s">
        <v>143</v>
      </c>
      <c r="B7" s="788" t="s">
        <v>4</v>
      </c>
      <c r="C7" s="286" t="s">
        <v>5</v>
      </c>
      <c r="D7" s="25">
        <v>1</v>
      </c>
      <c r="E7" s="222">
        <v>100</v>
      </c>
      <c r="F7" s="156">
        <v>1.1000000000000001</v>
      </c>
      <c r="G7" s="38">
        <v>0.8</v>
      </c>
      <c r="H7" s="183">
        <v>1</v>
      </c>
      <c r="I7" s="183">
        <v>0.47368421052631576</v>
      </c>
      <c r="J7" s="183">
        <v>0.81873111782477337</v>
      </c>
      <c r="K7" s="112"/>
      <c r="L7" s="38">
        <v>4.5454545454545456E-2</v>
      </c>
      <c r="N7" s="38">
        <v>0.29245283018867924</v>
      </c>
      <c r="O7" s="112"/>
    </row>
    <row r="8" spans="1:15" ht="15.75">
      <c r="A8" s="787"/>
      <c r="B8" s="790"/>
      <c r="C8" s="26" t="s">
        <v>6</v>
      </c>
      <c r="D8" s="223"/>
      <c r="E8" s="224"/>
      <c r="F8" s="234"/>
      <c r="G8" s="53"/>
      <c r="H8" s="80"/>
      <c r="I8" s="183"/>
      <c r="J8" s="183"/>
      <c r="K8" s="112"/>
      <c r="L8" s="38"/>
      <c r="N8" s="38"/>
      <c r="O8" s="112"/>
    </row>
    <row r="9" spans="1:15" ht="15.75">
      <c r="A9" s="787"/>
      <c r="B9" s="788" t="s">
        <v>7</v>
      </c>
      <c r="C9" s="26" t="s">
        <v>8</v>
      </c>
      <c r="D9" s="223"/>
      <c r="E9" s="224"/>
      <c r="F9" s="234"/>
      <c r="G9" s="53"/>
      <c r="H9" s="80"/>
      <c r="I9" s="183"/>
      <c r="J9" s="183"/>
      <c r="K9" s="112"/>
      <c r="L9" s="38"/>
      <c r="N9" s="38"/>
      <c r="O9" s="112"/>
    </row>
    <row r="10" spans="1:15" ht="15.75">
      <c r="A10" s="787"/>
      <c r="B10" s="789"/>
      <c r="C10" s="286" t="s">
        <v>9</v>
      </c>
      <c r="D10" s="25">
        <v>1</v>
      </c>
      <c r="E10" s="222">
        <v>100</v>
      </c>
      <c r="F10" s="156">
        <v>1</v>
      </c>
      <c r="G10" s="239"/>
      <c r="H10" s="183">
        <v>1</v>
      </c>
      <c r="I10" s="183">
        <v>0.8666666666666667</v>
      </c>
      <c r="J10" s="183">
        <v>0.1284796573875803</v>
      </c>
      <c r="K10" s="112"/>
      <c r="L10" s="38">
        <v>1.5273004963726614E-2</v>
      </c>
      <c r="N10" s="38">
        <v>0.38095238095238093</v>
      </c>
      <c r="O10" s="112"/>
    </row>
    <row r="11" spans="1:15" ht="15.75">
      <c r="A11" s="787"/>
      <c r="B11" s="790"/>
      <c r="C11" s="26" t="s">
        <v>10</v>
      </c>
      <c r="D11" s="223"/>
      <c r="E11" s="224"/>
      <c r="F11" s="234"/>
      <c r="G11" s="53"/>
      <c r="H11" s="80"/>
      <c r="I11" s="183"/>
      <c r="J11" s="183"/>
      <c r="K11" s="112"/>
      <c r="L11" s="38"/>
      <c r="N11" s="38"/>
      <c r="O11" s="112"/>
    </row>
    <row r="12" spans="1:15" ht="15.75">
      <c r="A12" s="787"/>
      <c r="B12" s="897" t="s">
        <v>11</v>
      </c>
      <c r="C12" s="286" t="s">
        <v>144</v>
      </c>
      <c r="D12" s="223">
        <v>2</v>
      </c>
      <c r="E12" s="224">
        <v>400</v>
      </c>
      <c r="F12" s="234">
        <v>0.97083333333333333</v>
      </c>
      <c r="G12" s="240"/>
      <c r="H12" s="234">
        <v>0.82642237222757953</v>
      </c>
      <c r="I12" s="234">
        <v>3.5897435897435895E-2</v>
      </c>
      <c r="J12" s="104">
        <v>0.79872204472843455</v>
      </c>
      <c r="K12" s="112"/>
      <c r="L12" s="38">
        <v>2.1773555027711798E-2</v>
      </c>
      <c r="N12" s="38">
        <v>0.12941176470588237</v>
      </c>
      <c r="O12" s="112"/>
    </row>
    <row r="13" spans="1:15" ht="15.75">
      <c r="A13" s="787"/>
      <c r="B13" s="897"/>
      <c r="C13" s="26" t="s">
        <v>145</v>
      </c>
      <c r="D13" s="225"/>
      <c r="E13" s="226"/>
      <c r="F13" s="235"/>
      <c r="G13" s="232"/>
      <c r="H13" s="235"/>
      <c r="I13" s="235"/>
      <c r="J13" s="267"/>
      <c r="K13" s="112"/>
      <c r="L13" s="519"/>
      <c r="N13" s="519"/>
      <c r="O13" s="112"/>
    </row>
    <row r="14" spans="1:15" ht="15.75">
      <c r="A14" s="787"/>
      <c r="B14" s="897"/>
      <c r="C14" s="26" t="s">
        <v>146</v>
      </c>
      <c r="D14" s="225"/>
      <c r="E14" s="226"/>
      <c r="F14" s="235"/>
      <c r="G14" s="232"/>
      <c r="H14" s="235"/>
      <c r="I14" s="235"/>
      <c r="J14" s="267"/>
      <c r="K14" s="112"/>
      <c r="L14" s="519"/>
      <c r="N14" s="519"/>
      <c r="O14" s="112"/>
    </row>
    <row r="15" spans="1:15" ht="15.75">
      <c r="A15" s="1084" t="s">
        <v>147</v>
      </c>
      <c r="B15" s="1084"/>
      <c r="C15" s="1084"/>
      <c r="D15" s="310">
        <v>4</v>
      </c>
      <c r="E15" s="431">
        <v>600</v>
      </c>
      <c r="F15" s="382">
        <v>0.99722222222222223</v>
      </c>
      <c r="G15" s="308">
        <v>0.8</v>
      </c>
      <c r="H15" s="374">
        <v>0.87179487179487181</v>
      </c>
      <c r="I15" s="374">
        <v>0.12663755458515283</v>
      </c>
      <c r="J15" s="374">
        <v>0.48626005361930297</v>
      </c>
      <c r="K15" s="112"/>
      <c r="L15" s="308">
        <v>2.1623476917796466E-2</v>
      </c>
      <c r="N15" s="308">
        <v>0.19811320754716982</v>
      </c>
      <c r="O15" s="112"/>
    </row>
    <row r="16" spans="1:15" ht="15.75" customHeight="1">
      <c r="A16" s="787" t="s">
        <v>148</v>
      </c>
      <c r="B16" s="788" t="s">
        <v>15</v>
      </c>
      <c r="C16" s="26" t="s">
        <v>16</v>
      </c>
      <c r="D16" s="223"/>
      <c r="E16" s="224"/>
      <c r="F16" s="234"/>
      <c r="G16" s="53"/>
      <c r="H16" s="80"/>
      <c r="I16" s="183"/>
      <c r="J16" s="183"/>
      <c r="K16" s="112"/>
      <c r="L16" s="38"/>
      <c r="N16" s="38"/>
      <c r="O16" s="112"/>
    </row>
    <row r="17" spans="1:15" ht="15.75">
      <c r="A17" s="787"/>
      <c r="B17" s="789"/>
      <c r="C17" s="286" t="s">
        <v>17</v>
      </c>
      <c r="D17" s="25">
        <v>1</v>
      </c>
      <c r="E17" s="222">
        <v>100</v>
      </c>
      <c r="F17" s="156">
        <v>0.98333333333333328</v>
      </c>
      <c r="G17" s="38"/>
      <c r="H17" s="183">
        <v>0.62758620689655176</v>
      </c>
      <c r="I17" s="183"/>
      <c r="J17" s="183">
        <v>2.1964679911699779E-2</v>
      </c>
      <c r="K17" s="112"/>
      <c r="L17" s="38">
        <v>7.1061550235049743E-3</v>
      </c>
      <c r="N17" s="38">
        <v>0.10869565217391304</v>
      </c>
      <c r="O17" s="112"/>
    </row>
    <row r="18" spans="1:15" ht="15.75">
      <c r="A18" s="787"/>
      <c r="B18" s="790"/>
      <c r="C18" s="26" t="s">
        <v>18</v>
      </c>
      <c r="D18" s="223"/>
      <c r="E18" s="224"/>
      <c r="F18" s="234"/>
      <c r="G18" s="53"/>
      <c r="H18" s="80"/>
      <c r="I18" s="183"/>
      <c r="J18" s="183"/>
      <c r="K18" s="112"/>
      <c r="L18" s="38"/>
      <c r="N18" s="38"/>
      <c r="O18" s="112"/>
    </row>
    <row r="19" spans="1:15" ht="15.75">
      <c r="A19" s="787"/>
      <c r="B19" s="897" t="s">
        <v>19</v>
      </c>
      <c r="C19" s="26" t="s">
        <v>20</v>
      </c>
      <c r="D19" s="225"/>
      <c r="E19" s="226"/>
      <c r="F19" s="235"/>
      <c r="G19" s="232"/>
      <c r="H19" s="235"/>
      <c r="I19" s="235"/>
      <c r="J19" s="267"/>
      <c r="K19" s="112"/>
      <c r="L19" s="519"/>
      <c r="N19" s="519"/>
      <c r="O19" s="112"/>
    </row>
    <row r="20" spans="1:15" ht="15.75">
      <c r="A20" s="787"/>
      <c r="B20" s="897"/>
      <c r="C20" s="26" t="s">
        <v>21</v>
      </c>
      <c r="D20" s="225"/>
      <c r="E20" s="226"/>
      <c r="F20" s="235"/>
      <c r="G20" s="232"/>
      <c r="H20" s="235"/>
      <c r="I20" s="235"/>
      <c r="J20" s="267"/>
      <c r="K20" s="112"/>
      <c r="L20" s="519"/>
      <c r="N20" s="519"/>
      <c r="O20" s="112"/>
    </row>
    <row r="21" spans="1:15" ht="15.75">
      <c r="A21" s="787"/>
      <c r="B21" s="897" t="s">
        <v>22</v>
      </c>
      <c r="C21" s="26" t="s">
        <v>23</v>
      </c>
      <c r="D21" s="225"/>
      <c r="E21" s="226"/>
      <c r="F21" s="235"/>
      <c r="G21" s="232"/>
      <c r="H21" s="235"/>
      <c r="I21" s="235"/>
      <c r="J21" s="267"/>
      <c r="K21" s="112"/>
      <c r="L21" s="519"/>
      <c r="N21" s="519"/>
      <c r="O21" s="112"/>
    </row>
    <row r="22" spans="1:15" ht="15.75">
      <c r="A22" s="787"/>
      <c r="B22" s="897"/>
      <c r="C22" s="26" t="s">
        <v>24</v>
      </c>
      <c r="D22" s="225"/>
      <c r="E22" s="226"/>
      <c r="F22" s="235"/>
      <c r="G22" s="232"/>
      <c r="H22" s="235"/>
      <c r="I22" s="235"/>
      <c r="J22" s="267"/>
      <c r="K22" s="112"/>
      <c r="L22" s="519"/>
      <c r="N22" s="519"/>
      <c r="O22" s="112"/>
    </row>
    <row r="23" spans="1:15" ht="15.75">
      <c r="A23" s="787"/>
      <c r="B23" s="897" t="s">
        <v>25</v>
      </c>
      <c r="C23" s="26" t="s">
        <v>26</v>
      </c>
      <c r="D23" s="225"/>
      <c r="E23" s="226"/>
      <c r="F23" s="235"/>
      <c r="G23" s="232"/>
      <c r="H23" s="235"/>
      <c r="I23" s="235"/>
      <c r="J23" s="267"/>
      <c r="K23" s="112"/>
      <c r="L23" s="519"/>
      <c r="N23" s="519"/>
      <c r="O23" s="112"/>
    </row>
    <row r="24" spans="1:15" ht="15.75">
      <c r="A24" s="787"/>
      <c r="B24" s="897"/>
      <c r="C24" s="26" t="s">
        <v>27</v>
      </c>
      <c r="D24" s="225"/>
      <c r="E24" s="226"/>
      <c r="F24" s="235"/>
      <c r="G24" s="232"/>
      <c r="H24" s="235"/>
      <c r="I24" s="235"/>
      <c r="J24" s="267"/>
      <c r="K24" s="112"/>
      <c r="L24" s="519"/>
      <c r="N24" s="519"/>
      <c r="O24" s="112"/>
    </row>
    <row r="25" spans="1:15" ht="15.75">
      <c r="A25" s="787"/>
      <c r="B25" s="897"/>
      <c r="C25" s="26" t="s">
        <v>149</v>
      </c>
      <c r="D25" s="225"/>
      <c r="E25" s="226"/>
      <c r="F25" s="235"/>
      <c r="G25" s="232"/>
      <c r="H25" s="235"/>
      <c r="I25" s="235"/>
      <c r="J25" s="267"/>
      <c r="K25" s="112"/>
      <c r="L25" s="519"/>
      <c r="N25" s="519"/>
      <c r="O25" s="112"/>
    </row>
    <row r="26" spans="1:15" ht="15.75">
      <c r="A26" s="1084" t="s">
        <v>147</v>
      </c>
      <c r="B26" s="1084"/>
      <c r="C26" s="1084"/>
      <c r="D26" s="310">
        <v>1</v>
      </c>
      <c r="E26" s="431">
        <v>100</v>
      </c>
      <c r="F26" s="382">
        <v>0.98333333333333328</v>
      </c>
      <c r="G26" s="308"/>
      <c r="H26" s="374">
        <v>0.62758620689655176</v>
      </c>
      <c r="I26" s="374"/>
      <c r="J26" s="374">
        <v>2.1964679911699779E-2</v>
      </c>
      <c r="K26" s="112"/>
      <c r="L26" s="308">
        <v>7.1061550235049743E-3</v>
      </c>
      <c r="N26" s="308">
        <v>0.10869565217391304</v>
      </c>
      <c r="O26" s="112"/>
    </row>
    <row r="27" spans="1:15" ht="15.75">
      <c r="A27" s="787" t="s">
        <v>150</v>
      </c>
      <c r="B27" s="897" t="s">
        <v>29</v>
      </c>
      <c r="C27" s="26" t="s">
        <v>30</v>
      </c>
      <c r="D27" s="225"/>
      <c r="E27" s="226"/>
      <c r="F27" s="235"/>
      <c r="G27" s="232"/>
      <c r="H27" s="235"/>
      <c r="I27" s="235"/>
      <c r="J27" s="267"/>
      <c r="K27" s="112"/>
      <c r="L27" s="519"/>
      <c r="N27" s="519"/>
      <c r="O27" s="112"/>
    </row>
    <row r="28" spans="1:15" ht="15.75">
      <c r="A28" s="787"/>
      <c r="B28" s="897"/>
      <c r="C28" s="26" t="s">
        <v>31</v>
      </c>
      <c r="D28" s="225"/>
      <c r="E28" s="226"/>
      <c r="F28" s="235"/>
      <c r="G28" s="232"/>
      <c r="H28" s="235"/>
      <c r="I28" s="235"/>
      <c r="J28" s="267"/>
      <c r="K28" s="112"/>
      <c r="L28" s="519"/>
      <c r="N28" s="519"/>
      <c r="O28" s="112"/>
    </row>
    <row r="29" spans="1:15" ht="15.75">
      <c r="A29" s="787"/>
      <c r="B29" s="897"/>
      <c r="C29" s="26" t="s">
        <v>32</v>
      </c>
      <c r="D29" s="225"/>
      <c r="E29" s="226"/>
      <c r="F29" s="235"/>
      <c r="G29" s="232"/>
      <c r="H29" s="235"/>
      <c r="I29" s="235"/>
      <c r="J29" s="267"/>
      <c r="K29" s="112"/>
      <c r="L29" s="519"/>
      <c r="N29" s="519"/>
      <c r="O29" s="112"/>
    </row>
    <row r="30" spans="1:15" ht="15.75">
      <c r="A30" s="787"/>
      <c r="B30" s="897"/>
      <c r="C30" s="26" t="s">
        <v>33</v>
      </c>
      <c r="D30" s="225"/>
      <c r="E30" s="226"/>
      <c r="F30" s="235"/>
      <c r="G30" s="232"/>
      <c r="H30" s="235"/>
      <c r="I30" s="235"/>
      <c r="J30" s="267"/>
      <c r="K30" s="112"/>
      <c r="L30" s="519"/>
      <c r="N30" s="519"/>
      <c r="O30" s="112"/>
    </row>
    <row r="31" spans="1:15" ht="15.75">
      <c r="A31" s="787"/>
      <c r="B31" s="897"/>
      <c r="C31" s="26" t="s">
        <v>151</v>
      </c>
      <c r="D31" s="225"/>
      <c r="E31" s="226"/>
      <c r="F31" s="235"/>
      <c r="G31" s="232"/>
      <c r="H31" s="235"/>
      <c r="I31" s="235"/>
      <c r="J31" s="267"/>
      <c r="K31" s="112"/>
      <c r="L31" s="519"/>
      <c r="N31" s="519"/>
      <c r="O31" s="112"/>
    </row>
    <row r="32" spans="1:15" ht="15.75">
      <c r="A32" s="787"/>
      <c r="B32" s="787" t="s">
        <v>35</v>
      </c>
      <c r="C32" s="26" t="s">
        <v>36</v>
      </c>
      <c r="D32" s="223"/>
      <c r="E32" s="224"/>
      <c r="F32" s="234"/>
      <c r="G32" s="53"/>
      <c r="H32" s="80"/>
      <c r="I32" s="183"/>
      <c r="J32" s="183"/>
      <c r="K32" s="112"/>
      <c r="L32" s="38"/>
      <c r="N32" s="38"/>
      <c r="O32" s="112"/>
    </row>
    <row r="33" spans="1:15" ht="15.75">
      <c r="A33" s="787"/>
      <c r="B33" s="787"/>
      <c r="C33" s="26" t="s">
        <v>37</v>
      </c>
      <c r="D33" s="223"/>
      <c r="E33" s="224"/>
      <c r="F33" s="234"/>
      <c r="G33" s="53"/>
      <c r="H33" s="80"/>
      <c r="I33" s="183"/>
      <c r="J33" s="183"/>
      <c r="K33" s="112"/>
      <c r="L33" s="38"/>
      <c r="N33" s="38"/>
      <c r="O33" s="112"/>
    </row>
    <row r="34" spans="1:15" ht="15.75">
      <c r="A34" s="787"/>
      <c r="B34" s="787"/>
      <c r="C34" s="26" t="s">
        <v>38</v>
      </c>
      <c r="D34" s="223"/>
      <c r="E34" s="224"/>
      <c r="F34" s="234"/>
      <c r="G34" s="53"/>
      <c r="H34" s="80"/>
      <c r="I34" s="183"/>
      <c r="J34" s="183"/>
      <c r="K34" s="112"/>
      <c r="L34" s="38"/>
      <c r="N34" s="38"/>
      <c r="O34" s="112"/>
    </row>
    <row r="35" spans="1:15" ht="15.75">
      <c r="A35" s="787"/>
      <c r="B35" s="787"/>
      <c r="C35" s="26" t="s">
        <v>39</v>
      </c>
      <c r="D35" s="223"/>
      <c r="E35" s="224"/>
      <c r="F35" s="234"/>
      <c r="G35" s="53"/>
      <c r="H35" s="80"/>
      <c r="I35" s="183"/>
      <c r="J35" s="183"/>
      <c r="K35" s="112"/>
      <c r="L35" s="38"/>
      <c r="N35" s="38"/>
      <c r="O35" s="112"/>
    </row>
    <row r="36" spans="1:15" ht="15.75">
      <c r="A36" s="787"/>
      <c r="B36" s="787"/>
      <c r="C36" s="26" t="s">
        <v>40</v>
      </c>
      <c r="D36" s="223"/>
      <c r="E36" s="224"/>
      <c r="F36" s="234"/>
      <c r="G36" s="53"/>
      <c r="H36" s="80"/>
      <c r="I36" s="183"/>
      <c r="J36" s="183"/>
      <c r="K36" s="112"/>
      <c r="L36" s="38"/>
      <c r="N36" s="38"/>
      <c r="O36" s="112"/>
    </row>
    <row r="37" spans="1:15" ht="15.75">
      <c r="A37" s="787"/>
      <c r="B37" s="787"/>
      <c r="C37" s="286" t="s">
        <v>152</v>
      </c>
      <c r="D37" s="25">
        <v>1</v>
      </c>
      <c r="E37" s="222">
        <v>100</v>
      </c>
      <c r="F37" s="156">
        <v>1</v>
      </c>
      <c r="G37" s="239"/>
      <c r="H37" s="183">
        <v>0.68627450980392157</v>
      </c>
      <c r="I37" s="183">
        <v>0.83</v>
      </c>
      <c r="J37" s="183">
        <v>0.38519637462235651</v>
      </c>
      <c r="K37" s="112"/>
      <c r="L37" s="38">
        <v>1.5003750937734433E-2</v>
      </c>
      <c r="N37" s="38">
        <v>0.25</v>
      </c>
      <c r="O37" s="112"/>
    </row>
    <row r="38" spans="1:15" ht="15.75">
      <c r="A38" s="787"/>
      <c r="B38" s="787" t="s">
        <v>42</v>
      </c>
      <c r="C38" s="26" t="s">
        <v>43</v>
      </c>
      <c r="D38" s="223"/>
      <c r="E38" s="224"/>
      <c r="F38" s="234"/>
      <c r="G38" s="53"/>
      <c r="H38" s="80"/>
      <c r="I38" s="183"/>
      <c r="J38" s="183"/>
      <c r="K38" s="112"/>
      <c r="L38" s="38"/>
      <c r="N38" s="38"/>
      <c r="O38" s="112"/>
    </row>
    <row r="39" spans="1:15" ht="15.75">
      <c r="A39" s="787"/>
      <c r="B39" s="787"/>
      <c r="C39" s="26" t="s">
        <v>44</v>
      </c>
      <c r="D39" s="223"/>
      <c r="E39" s="224"/>
      <c r="F39" s="234"/>
      <c r="G39" s="53"/>
      <c r="H39" s="80"/>
      <c r="I39" s="183"/>
      <c r="J39" s="183"/>
      <c r="K39" s="112"/>
      <c r="L39" s="38"/>
      <c r="N39" s="38"/>
      <c r="O39" s="112"/>
    </row>
    <row r="40" spans="1:15" ht="15.75">
      <c r="A40" s="787"/>
      <c r="B40" s="787"/>
      <c r="C40" s="26" t="s">
        <v>153</v>
      </c>
      <c r="D40" s="223"/>
      <c r="E40" s="224"/>
      <c r="F40" s="234"/>
      <c r="G40" s="53"/>
      <c r="H40" s="80"/>
      <c r="I40" s="183"/>
      <c r="J40" s="183"/>
      <c r="K40" s="112"/>
      <c r="L40" s="38"/>
      <c r="N40" s="38"/>
      <c r="O40" s="112"/>
    </row>
    <row r="41" spans="1:15" ht="15.75">
      <c r="A41" s="787"/>
      <c r="B41" s="787"/>
      <c r="C41" s="286" t="s">
        <v>46</v>
      </c>
      <c r="D41" s="25">
        <v>1</v>
      </c>
      <c r="E41" s="25">
        <v>120</v>
      </c>
      <c r="F41" s="156">
        <v>0.83888888888888891</v>
      </c>
      <c r="G41" s="239"/>
      <c r="H41" s="183">
        <v>0.819935691318328</v>
      </c>
      <c r="I41" s="183"/>
      <c r="J41" s="183">
        <v>0.51118760757314974</v>
      </c>
      <c r="K41" s="112"/>
      <c r="L41" s="38">
        <v>2.0618556701030927E-2</v>
      </c>
      <c r="N41" s="38">
        <v>0.1256544502617801</v>
      </c>
      <c r="O41" s="112"/>
    </row>
    <row r="42" spans="1:15" ht="15.75">
      <c r="A42" s="1084" t="s">
        <v>147</v>
      </c>
      <c r="B42" s="1084"/>
      <c r="C42" s="1084"/>
      <c r="D42" s="310">
        <v>2</v>
      </c>
      <c r="E42" s="431">
        <v>220</v>
      </c>
      <c r="F42" s="382">
        <v>0.91212121212121211</v>
      </c>
      <c r="G42" s="350"/>
      <c r="H42" s="374">
        <v>0.75971731448763247</v>
      </c>
      <c r="I42" s="374">
        <v>0.83</v>
      </c>
      <c r="J42" s="374">
        <v>0.4440868865647627</v>
      </c>
      <c r="K42" s="112"/>
      <c r="L42" s="308">
        <v>1.7621145374449341E-2</v>
      </c>
      <c r="N42" s="308">
        <v>0.16236162361623616</v>
      </c>
      <c r="O42" s="112"/>
    </row>
    <row r="43" spans="1:15" ht="15.75">
      <c r="A43" s="787" t="s">
        <v>154</v>
      </c>
      <c r="B43" s="837" t="s">
        <v>47</v>
      </c>
      <c r="C43" s="88" t="s">
        <v>48</v>
      </c>
      <c r="D43" s="25"/>
      <c r="E43" s="222"/>
      <c r="F43" s="156"/>
      <c r="G43" s="80"/>
      <c r="H43" s="183"/>
      <c r="I43" s="183"/>
      <c r="J43" s="183"/>
      <c r="K43" s="112"/>
      <c r="L43" s="38"/>
      <c r="N43" s="38"/>
      <c r="O43" s="112"/>
    </row>
    <row r="44" spans="1:15" ht="15.75">
      <c r="A44" s="787"/>
      <c r="B44" s="838"/>
      <c r="C44" s="286" t="s">
        <v>49</v>
      </c>
      <c r="D44" s="25">
        <v>1</v>
      </c>
      <c r="E44" s="222">
        <v>222</v>
      </c>
      <c r="F44" s="156">
        <v>1</v>
      </c>
      <c r="G44" s="80"/>
      <c r="H44" s="183">
        <v>0.69148936170212771</v>
      </c>
      <c r="I44" s="183">
        <v>2.4</v>
      </c>
      <c r="J44" s="183">
        <v>1</v>
      </c>
      <c r="K44" s="112"/>
      <c r="L44" s="38">
        <v>2.1820917983446202E-2</v>
      </c>
      <c r="N44" s="38">
        <v>9.2948717948717952E-2</v>
      </c>
      <c r="O44" s="112"/>
    </row>
    <row r="45" spans="1:15" ht="15.75">
      <c r="A45" s="787"/>
      <c r="B45" s="838"/>
      <c r="C45" s="286" t="s">
        <v>50</v>
      </c>
      <c r="D45" s="223">
        <v>1</v>
      </c>
      <c r="E45" s="224">
        <v>150</v>
      </c>
      <c r="F45" s="234">
        <v>0.75777777777777777</v>
      </c>
      <c r="G45" s="241"/>
      <c r="H45" s="80">
        <v>0.61538461538461542</v>
      </c>
      <c r="I45" s="183"/>
      <c r="J45" s="183">
        <v>1</v>
      </c>
      <c r="K45" s="112"/>
      <c r="L45" s="38">
        <v>1.1817440912795437E-2</v>
      </c>
      <c r="N45" s="38">
        <v>0.18831168831168832</v>
      </c>
      <c r="O45" s="112"/>
    </row>
    <row r="46" spans="1:15" ht="15.75">
      <c r="A46" s="787"/>
      <c r="B46" s="838"/>
      <c r="C46" s="26" t="s">
        <v>51</v>
      </c>
      <c r="D46" s="223"/>
      <c r="E46" s="224"/>
      <c r="F46" s="234"/>
      <c r="G46" s="80"/>
      <c r="H46" s="183"/>
      <c r="I46" s="183"/>
      <c r="J46" s="183"/>
      <c r="K46" s="112"/>
      <c r="L46" s="38"/>
      <c r="N46" s="38"/>
      <c r="O46" s="112"/>
    </row>
    <row r="47" spans="1:15" ht="15.75">
      <c r="A47" s="787"/>
      <c r="B47" s="838"/>
      <c r="C47" s="26" t="s">
        <v>52</v>
      </c>
      <c r="D47" s="223"/>
      <c r="E47" s="224"/>
      <c r="F47" s="234"/>
      <c r="G47" s="80"/>
      <c r="H47" s="80"/>
      <c r="I47" s="183"/>
      <c r="J47" s="183"/>
      <c r="K47" s="112"/>
      <c r="L47" s="38"/>
      <c r="N47" s="38"/>
      <c r="O47" s="112"/>
    </row>
    <row r="48" spans="1:15" ht="15.75">
      <c r="A48" s="787"/>
      <c r="B48" s="838"/>
      <c r="C48" s="286" t="s">
        <v>53</v>
      </c>
      <c r="D48" s="223">
        <v>1</v>
      </c>
      <c r="E48" s="224">
        <v>150</v>
      </c>
      <c r="F48" s="234">
        <v>1</v>
      </c>
      <c r="G48" s="80"/>
      <c r="H48" s="80">
        <v>0.96086956521739131</v>
      </c>
      <c r="I48" s="183">
        <v>0.78260869565217395</v>
      </c>
      <c r="J48" s="183">
        <v>0.2839506172839506</v>
      </c>
      <c r="K48" s="112"/>
      <c r="L48" s="684">
        <v>4.2194092827004216E-3</v>
      </c>
      <c r="N48" s="38">
        <v>6.5727699530516437E-2</v>
      </c>
      <c r="O48" s="112"/>
    </row>
    <row r="49" spans="1:15" ht="15.75">
      <c r="A49" s="787"/>
      <c r="B49" s="838"/>
      <c r="C49" s="26" t="s">
        <v>54</v>
      </c>
      <c r="D49" s="223"/>
      <c r="E49" s="224"/>
      <c r="F49" s="234"/>
      <c r="G49" s="80"/>
      <c r="H49" s="80"/>
      <c r="I49" s="183"/>
      <c r="J49" s="183"/>
      <c r="K49" s="112"/>
      <c r="L49" s="38"/>
      <c r="N49" s="38"/>
      <c r="O49" s="112"/>
    </row>
    <row r="50" spans="1:15" ht="15.75">
      <c r="A50" s="787"/>
      <c r="B50" s="889"/>
      <c r="C50" s="286" t="s">
        <v>155</v>
      </c>
      <c r="D50" s="25">
        <v>3</v>
      </c>
      <c r="E50" s="222">
        <v>806</v>
      </c>
      <c r="F50" s="156">
        <v>0.97932175351530193</v>
      </c>
      <c r="G50" s="183"/>
      <c r="H50" s="183">
        <v>1</v>
      </c>
      <c r="I50" s="183">
        <v>1.5517241379310345</v>
      </c>
      <c r="J50" s="183">
        <v>0.7067064083457526</v>
      </c>
      <c r="K50" s="112"/>
      <c r="L50" s="38">
        <v>1.8510844039231939E-2</v>
      </c>
      <c r="N50" s="38">
        <v>0.15090090090090091</v>
      </c>
      <c r="O50" s="112"/>
    </row>
    <row r="51" spans="1:15" ht="15.75">
      <c r="A51" s="1084" t="s">
        <v>147</v>
      </c>
      <c r="B51" s="1084"/>
      <c r="C51" s="1084"/>
      <c r="D51" s="310">
        <v>6</v>
      </c>
      <c r="E51" s="431">
        <v>1328</v>
      </c>
      <c r="F51" s="382">
        <v>0.96009036144578308</v>
      </c>
      <c r="G51" s="308"/>
      <c r="H51" s="374">
        <v>0.94088669950738912</v>
      </c>
      <c r="I51" s="374">
        <v>1.4925373134328359</v>
      </c>
      <c r="J51" s="374">
        <v>0.68717147322062788</v>
      </c>
      <c r="K51" s="112"/>
      <c r="L51" s="308">
        <v>1.4365411436541143E-2</v>
      </c>
      <c r="N51" s="308">
        <v>0.13146139119336311</v>
      </c>
      <c r="O51" s="112"/>
    </row>
    <row r="52" spans="1:15" ht="15.75" customHeight="1">
      <c r="A52" s="787" t="s">
        <v>156</v>
      </c>
      <c r="B52" s="849" t="s">
        <v>56</v>
      </c>
      <c r="C52" s="26" t="s">
        <v>57</v>
      </c>
      <c r="D52" s="225"/>
      <c r="E52" s="226"/>
      <c r="F52" s="235"/>
      <c r="G52" s="232"/>
      <c r="H52" s="235"/>
      <c r="I52" s="235"/>
      <c r="J52" s="267"/>
      <c r="K52" s="112"/>
      <c r="L52" s="519"/>
      <c r="N52" s="519"/>
      <c r="O52" s="112"/>
    </row>
    <row r="53" spans="1:15" ht="15.75">
      <c r="A53" s="787"/>
      <c r="B53" s="850"/>
      <c r="C53" s="26" t="s">
        <v>58</v>
      </c>
      <c r="D53" s="225"/>
      <c r="E53" s="226"/>
      <c r="F53" s="235"/>
      <c r="G53" s="232"/>
      <c r="H53" s="235"/>
      <c r="I53" s="235"/>
      <c r="J53" s="267"/>
      <c r="K53" s="112"/>
      <c r="L53" s="519"/>
      <c r="N53" s="519"/>
      <c r="O53" s="112"/>
    </row>
    <row r="54" spans="1:15" ht="15.75">
      <c r="A54" s="787"/>
      <c r="B54" s="851"/>
      <c r="C54" s="26" t="s">
        <v>157</v>
      </c>
      <c r="D54" s="225"/>
      <c r="E54" s="226"/>
      <c r="F54" s="235"/>
      <c r="G54" s="232"/>
      <c r="H54" s="235"/>
      <c r="I54" s="235"/>
      <c r="J54" s="267"/>
      <c r="K54" s="112"/>
      <c r="L54" s="519"/>
      <c r="N54" s="519"/>
      <c r="O54" s="112"/>
    </row>
    <row r="55" spans="1:15" ht="15.75">
      <c r="A55" s="787"/>
      <c r="B55" s="787" t="s">
        <v>60</v>
      </c>
      <c r="C55" s="26" t="s">
        <v>61</v>
      </c>
      <c r="D55" s="168"/>
      <c r="E55" s="227"/>
      <c r="F55" s="236"/>
      <c r="G55" s="53"/>
      <c r="H55" s="80"/>
      <c r="I55" s="183"/>
      <c r="J55" s="183"/>
      <c r="K55" s="112"/>
      <c r="L55" s="38"/>
      <c r="N55" s="38"/>
      <c r="O55" s="112"/>
    </row>
    <row r="56" spans="1:15" ht="15.75">
      <c r="A56" s="787"/>
      <c r="B56" s="787"/>
      <c r="C56" s="286" t="s">
        <v>62</v>
      </c>
      <c r="D56" s="25">
        <v>1</v>
      </c>
      <c r="E56" s="222">
        <v>46</v>
      </c>
      <c r="F56" s="156">
        <v>0.98550724637681164</v>
      </c>
      <c r="G56" s="239"/>
      <c r="H56" s="183">
        <v>1</v>
      </c>
      <c r="I56" s="183">
        <v>2</v>
      </c>
      <c r="J56" s="183">
        <v>1.0150375939849625</v>
      </c>
      <c r="K56" s="112"/>
      <c r="L56" s="38">
        <v>4.1044776119402986E-2</v>
      </c>
      <c r="N56" s="38">
        <v>0.26829268292682928</v>
      </c>
      <c r="O56" s="112"/>
    </row>
    <row r="57" spans="1:15" ht="15.75">
      <c r="A57" s="787"/>
      <c r="B57" s="787"/>
      <c r="C57" s="26" t="s">
        <v>63</v>
      </c>
      <c r="D57" s="223"/>
      <c r="E57" s="224"/>
      <c r="F57" s="234"/>
      <c r="G57" s="53"/>
      <c r="H57" s="183"/>
      <c r="I57" s="183"/>
      <c r="J57" s="183"/>
      <c r="K57" s="112"/>
      <c r="L57" s="38"/>
      <c r="N57" s="38"/>
      <c r="O57" s="112"/>
    </row>
    <row r="58" spans="1:15" ht="15.75">
      <c r="A58" s="787"/>
      <c r="B58" s="787"/>
      <c r="C58" s="26" t="s">
        <v>64</v>
      </c>
      <c r="D58" s="223"/>
      <c r="E58" s="224"/>
      <c r="F58" s="234"/>
      <c r="G58" s="53"/>
      <c r="H58" s="80"/>
      <c r="I58" s="183"/>
      <c r="J58" s="183"/>
      <c r="K58" s="112"/>
      <c r="L58" s="38"/>
      <c r="N58" s="38"/>
      <c r="O58" s="112"/>
    </row>
    <row r="59" spans="1:15" ht="15.75">
      <c r="A59" s="787"/>
      <c r="B59" s="787"/>
      <c r="C59" s="286" t="s">
        <v>65</v>
      </c>
      <c r="D59" s="25">
        <v>4</v>
      </c>
      <c r="E59" s="222">
        <v>710</v>
      </c>
      <c r="F59" s="156">
        <v>1</v>
      </c>
      <c r="G59" s="38"/>
      <c r="H59" s="183">
        <v>0.99389179755671897</v>
      </c>
      <c r="I59" s="183">
        <v>0.68</v>
      </c>
      <c r="J59" s="183">
        <v>1.0019065776930409</v>
      </c>
      <c r="K59" s="112"/>
      <c r="L59" s="38">
        <v>3.8594073053066849E-2</v>
      </c>
      <c r="N59" s="38">
        <v>0.16454456415279137</v>
      </c>
      <c r="O59" s="112"/>
    </row>
    <row r="60" spans="1:15" ht="15.75">
      <c r="A60" s="787"/>
      <c r="B60" s="787"/>
      <c r="C60" s="286" t="s">
        <v>66</v>
      </c>
      <c r="D60" s="25">
        <v>1</v>
      </c>
      <c r="E60" s="222">
        <v>200</v>
      </c>
      <c r="F60" s="156">
        <v>1</v>
      </c>
      <c r="G60" s="38">
        <v>1</v>
      </c>
      <c r="H60" s="183">
        <v>1</v>
      </c>
      <c r="I60" s="183">
        <v>1</v>
      </c>
      <c r="J60" s="183">
        <v>0.84865629420084865</v>
      </c>
      <c r="K60" s="112"/>
      <c r="L60" s="38">
        <v>2.3012552301255231E-2</v>
      </c>
      <c r="N60" s="38">
        <v>0.10714285714285714</v>
      </c>
      <c r="O60" s="112"/>
    </row>
    <row r="61" spans="1:15" ht="15.75">
      <c r="A61" s="787"/>
      <c r="B61" s="787" t="s">
        <v>67</v>
      </c>
      <c r="C61" s="26" t="s">
        <v>68</v>
      </c>
      <c r="D61" s="223"/>
      <c r="E61" s="224"/>
      <c r="F61" s="234"/>
      <c r="G61" s="53"/>
      <c r="H61" s="80"/>
      <c r="I61" s="183"/>
      <c r="J61" s="183"/>
      <c r="K61" s="112"/>
      <c r="L61" s="38"/>
      <c r="N61" s="38"/>
      <c r="O61" s="112"/>
    </row>
    <row r="62" spans="1:15" ht="15.75">
      <c r="A62" s="787"/>
      <c r="B62" s="787"/>
      <c r="C62" s="26" t="s">
        <v>69</v>
      </c>
      <c r="D62" s="223"/>
      <c r="E62" s="224"/>
      <c r="F62" s="234"/>
      <c r="G62" s="38"/>
      <c r="H62" s="80"/>
      <c r="I62" s="183"/>
      <c r="J62" s="183"/>
      <c r="K62" s="112"/>
      <c r="L62" s="38"/>
      <c r="N62" s="38"/>
      <c r="O62" s="112"/>
    </row>
    <row r="63" spans="1:15" ht="15.75">
      <c r="A63" s="787"/>
      <c r="B63" s="787"/>
      <c r="C63" s="286" t="s">
        <v>70</v>
      </c>
      <c r="D63" s="25">
        <v>1</v>
      </c>
      <c r="E63" s="222">
        <v>80</v>
      </c>
      <c r="F63" s="156">
        <v>1</v>
      </c>
      <c r="G63" s="38">
        <v>1</v>
      </c>
      <c r="H63" s="183">
        <v>1</v>
      </c>
      <c r="I63" s="183">
        <v>1</v>
      </c>
      <c r="J63" s="183">
        <v>1</v>
      </c>
      <c r="K63" s="112"/>
      <c r="L63" s="38">
        <v>2.132701421800948E-2</v>
      </c>
      <c r="N63" s="38">
        <v>0.36</v>
      </c>
      <c r="O63" s="112"/>
    </row>
    <row r="64" spans="1:15" ht="15.75">
      <c r="A64" s="787"/>
      <c r="B64" s="787"/>
      <c r="C64" s="26" t="s">
        <v>158</v>
      </c>
      <c r="D64" s="223"/>
      <c r="E64" s="224"/>
      <c r="F64" s="234"/>
      <c r="G64" s="53"/>
      <c r="H64" s="80"/>
      <c r="I64" s="183"/>
      <c r="J64" s="183"/>
      <c r="K64" s="112"/>
      <c r="L64" s="38"/>
      <c r="N64" s="38"/>
      <c r="O64" s="112"/>
    </row>
    <row r="65" spans="1:15" ht="15.75" customHeight="1">
      <c r="A65" s="787"/>
      <c r="B65" s="788" t="s">
        <v>159</v>
      </c>
      <c r="C65" s="26" t="s">
        <v>160</v>
      </c>
      <c r="D65" s="223"/>
      <c r="E65" s="224"/>
      <c r="F65" s="234"/>
      <c r="G65" s="53"/>
      <c r="H65" s="80"/>
      <c r="I65" s="183"/>
      <c r="J65" s="183"/>
      <c r="K65" s="112"/>
      <c r="L65" s="38"/>
      <c r="N65" s="38"/>
      <c r="O65" s="112"/>
    </row>
    <row r="66" spans="1:15" ht="15.75">
      <c r="A66" s="787"/>
      <c r="B66" s="789"/>
      <c r="C66" s="26" t="s">
        <v>74</v>
      </c>
      <c r="D66" s="223"/>
      <c r="E66" s="224"/>
      <c r="F66" s="234"/>
      <c r="G66" s="53"/>
      <c r="H66" s="80"/>
      <c r="I66" s="183"/>
      <c r="J66" s="183"/>
      <c r="K66" s="112"/>
      <c r="L66" s="38"/>
      <c r="N66" s="38"/>
      <c r="O66" s="112"/>
    </row>
    <row r="67" spans="1:15" ht="15.75">
      <c r="A67" s="787"/>
      <c r="B67" s="790"/>
      <c r="C67" s="286" t="s">
        <v>161</v>
      </c>
      <c r="D67" s="25">
        <v>1</v>
      </c>
      <c r="E67" s="222">
        <v>100</v>
      </c>
      <c r="F67" s="156">
        <v>0.95666666666666667</v>
      </c>
      <c r="G67" s="38">
        <v>1</v>
      </c>
      <c r="H67" s="183">
        <v>1</v>
      </c>
      <c r="I67" s="183"/>
      <c r="J67" s="183">
        <v>1</v>
      </c>
      <c r="K67" s="112"/>
      <c r="L67" s="38">
        <v>1.725703905540418E-2</v>
      </c>
      <c r="N67" s="38">
        <v>3.0546623794212219E-2</v>
      </c>
      <c r="O67" s="112"/>
    </row>
    <row r="68" spans="1:15" ht="15.75">
      <c r="A68" s="1084" t="s">
        <v>147</v>
      </c>
      <c r="B68" s="1084"/>
      <c r="C68" s="1084"/>
      <c r="D68" s="310">
        <v>8</v>
      </c>
      <c r="E68" s="431">
        <v>1136</v>
      </c>
      <c r="F68" s="382">
        <v>0.99559859154929575</v>
      </c>
      <c r="G68" s="308">
        <v>1</v>
      </c>
      <c r="H68" s="374">
        <v>0.99609375</v>
      </c>
      <c r="I68" s="374">
        <v>0.95238095238095233</v>
      </c>
      <c r="J68" s="374">
        <v>0.98101146832111297</v>
      </c>
      <c r="K68" s="112"/>
      <c r="L68" s="308">
        <v>2.9080118694362018E-2</v>
      </c>
      <c r="N68" s="308">
        <v>0.13567143516382096</v>
      </c>
      <c r="O68" s="112"/>
    </row>
    <row r="69" spans="1:15" ht="15.75">
      <c r="A69" s="787" t="s">
        <v>162</v>
      </c>
      <c r="B69" s="471" t="s">
        <v>163</v>
      </c>
      <c r="C69" s="26" t="s">
        <v>164</v>
      </c>
      <c r="D69" s="225"/>
      <c r="E69" s="226"/>
      <c r="F69" s="235"/>
      <c r="G69" s="232"/>
      <c r="H69" s="235"/>
      <c r="I69" s="235"/>
      <c r="J69" s="267"/>
      <c r="K69" s="112"/>
      <c r="L69" s="519"/>
      <c r="N69" s="519"/>
      <c r="O69" s="112"/>
    </row>
    <row r="70" spans="1:15" ht="15.75">
      <c r="A70" s="787"/>
      <c r="B70" s="788" t="s">
        <v>78</v>
      </c>
      <c r="C70" s="286" t="s">
        <v>165</v>
      </c>
      <c r="D70" s="25">
        <v>1</v>
      </c>
      <c r="E70" s="222">
        <v>80</v>
      </c>
      <c r="F70" s="156">
        <v>1.0208333333333335</v>
      </c>
      <c r="G70" s="239"/>
      <c r="H70" s="183">
        <v>1</v>
      </c>
      <c r="I70" s="183">
        <v>4.1666666666666664E-2</v>
      </c>
      <c r="J70" s="183">
        <v>1</v>
      </c>
      <c r="K70" s="112"/>
      <c r="L70" s="38">
        <v>2.4744027303754267E-2</v>
      </c>
      <c r="N70" s="38">
        <v>4.1907514450867052E-2</v>
      </c>
      <c r="O70" s="112"/>
    </row>
    <row r="71" spans="1:15" ht="15.75">
      <c r="A71" s="787"/>
      <c r="B71" s="790"/>
      <c r="C71" s="26" t="s">
        <v>80</v>
      </c>
      <c r="D71" s="223"/>
      <c r="E71" s="224"/>
      <c r="F71" s="234"/>
      <c r="G71" s="53"/>
      <c r="H71" s="80"/>
      <c r="I71" s="183"/>
      <c r="J71" s="183"/>
      <c r="K71" s="112"/>
      <c r="L71" s="38"/>
      <c r="N71" s="38"/>
      <c r="O71" s="112"/>
    </row>
    <row r="72" spans="1:15" ht="15.75">
      <c r="A72" s="787"/>
      <c r="B72" s="787" t="s">
        <v>81</v>
      </c>
      <c r="C72" s="26" t="s">
        <v>82</v>
      </c>
      <c r="D72" s="223"/>
      <c r="E72" s="224"/>
      <c r="F72" s="234"/>
      <c r="G72" s="53"/>
      <c r="H72" s="80"/>
      <c r="I72" s="183"/>
      <c r="J72" s="183"/>
      <c r="K72" s="112"/>
      <c r="L72" s="38"/>
      <c r="N72" s="38"/>
      <c r="O72" s="112"/>
    </row>
    <row r="73" spans="1:15" ht="15.75">
      <c r="A73" s="787"/>
      <c r="B73" s="787"/>
      <c r="C73" s="286" t="s">
        <v>83</v>
      </c>
      <c r="D73" s="25">
        <v>1</v>
      </c>
      <c r="E73" s="222">
        <v>50</v>
      </c>
      <c r="F73" s="156">
        <v>1</v>
      </c>
      <c r="G73" s="239"/>
      <c r="H73" s="183">
        <v>0.67333333333333334</v>
      </c>
      <c r="I73" s="183">
        <v>0.43333333333333335</v>
      </c>
      <c r="J73" s="183">
        <v>0.62429378531073443</v>
      </c>
      <c r="K73" s="112"/>
      <c r="L73" s="38">
        <v>0.10268562401263823</v>
      </c>
      <c r="N73" s="38">
        <v>0.14976958525345621</v>
      </c>
      <c r="O73" s="112"/>
    </row>
    <row r="74" spans="1:15" ht="15.75">
      <c r="A74" s="787"/>
      <c r="B74" s="897" t="s">
        <v>84</v>
      </c>
      <c r="C74" s="26" t="s">
        <v>85</v>
      </c>
      <c r="D74" s="225"/>
      <c r="E74" s="226"/>
      <c r="F74" s="235"/>
      <c r="G74" s="232"/>
      <c r="H74" s="235"/>
      <c r="I74" s="235"/>
      <c r="J74" s="267"/>
      <c r="K74" s="112"/>
      <c r="L74" s="519"/>
      <c r="N74" s="519"/>
      <c r="O74" s="112"/>
    </row>
    <row r="75" spans="1:15" ht="15.75">
      <c r="A75" s="787"/>
      <c r="B75" s="897"/>
      <c r="C75" s="26" t="s">
        <v>86</v>
      </c>
      <c r="D75" s="225"/>
      <c r="E75" s="226"/>
      <c r="F75" s="235"/>
      <c r="G75" s="232"/>
      <c r="H75" s="235"/>
      <c r="I75" s="235"/>
      <c r="J75" s="267"/>
      <c r="K75" s="112"/>
      <c r="L75" s="519"/>
      <c r="N75" s="519"/>
      <c r="O75" s="112"/>
    </row>
    <row r="76" spans="1:15" ht="15.75">
      <c r="A76" s="787"/>
      <c r="B76" s="787" t="s">
        <v>87</v>
      </c>
      <c r="C76" s="26" t="s">
        <v>88</v>
      </c>
      <c r="D76" s="223"/>
      <c r="E76" s="224"/>
      <c r="F76" s="234"/>
      <c r="G76" s="260"/>
      <c r="H76" s="234"/>
      <c r="I76" s="234"/>
      <c r="J76" s="104"/>
      <c r="K76" s="112"/>
      <c r="L76" s="38"/>
      <c r="N76" s="38"/>
      <c r="O76" s="112"/>
    </row>
    <row r="77" spans="1:15" ht="15.75">
      <c r="A77" s="787"/>
      <c r="B77" s="787"/>
      <c r="C77" s="286" t="s">
        <v>89</v>
      </c>
      <c r="D77" s="223">
        <v>1</v>
      </c>
      <c r="E77" s="224">
        <v>95</v>
      </c>
      <c r="F77" s="234">
        <v>0.90526315789473688</v>
      </c>
      <c r="G77" s="261">
        <v>0.6</v>
      </c>
      <c r="H77" s="234">
        <v>1</v>
      </c>
      <c r="I77" s="234"/>
      <c r="J77" s="104">
        <v>0.31722428748451054</v>
      </c>
      <c r="K77" s="112"/>
      <c r="L77" s="38">
        <v>1.513317191283293E-2</v>
      </c>
      <c r="N77" s="38">
        <v>1.7482517482517484E-2</v>
      </c>
      <c r="O77" s="112"/>
    </row>
    <row r="78" spans="1:15" ht="15.75">
      <c r="A78" s="787"/>
      <c r="B78" s="787"/>
      <c r="C78" s="26" t="s">
        <v>90</v>
      </c>
      <c r="D78" s="223"/>
      <c r="E78" s="224"/>
      <c r="F78" s="234"/>
      <c r="G78" s="260"/>
      <c r="H78" s="234"/>
      <c r="I78" s="234"/>
      <c r="J78" s="104"/>
      <c r="K78" s="112"/>
      <c r="L78" s="38"/>
      <c r="N78" s="38"/>
      <c r="O78" s="112"/>
    </row>
    <row r="79" spans="1:15" ht="15.75">
      <c r="A79" s="787"/>
      <c r="B79" s="787"/>
      <c r="C79" s="26" t="s">
        <v>166</v>
      </c>
      <c r="D79" s="223"/>
      <c r="E79" s="224"/>
      <c r="F79" s="234"/>
      <c r="G79" s="260"/>
      <c r="H79" s="234"/>
      <c r="I79" s="234"/>
      <c r="J79" s="104"/>
      <c r="K79" s="112"/>
      <c r="L79" s="38"/>
      <c r="N79" s="38"/>
      <c r="O79" s="112"/>
    </row>
    <row r="80" spans="1:15" ht="15.75">
      <c r="A80" s="787"/>
      <c r="B80" s="787" t="s">
        <v>167</v>
      </c>
      <c r="C80" s="26" t="s">
        <v>93</v>
      </c>
      <c r="D80" s="223"/>
      <c r="E80" s="224"/>
      <c r="F80" s="234"/>
      <c r="G80" s="53"/>
      <c r="H80" s="80"/>
      <c r="I80" s="183"/>
      <c r="J80" s="183"/>
      <c r="K80" s="112"/>
      <c r="L80" s="38"/>
      <c r="N80" s="38"/>
      <c r="O80" s="112"/>
    </row>
    <row r="81" spans="1:15" ht="15.75">
      <c r="A81" s="787"/>
      <c r="B81" s="787"/>
      <c r="C81" s="286" t="s">
        <v>168</v>
      </c>
      <c r="D81" s="25">
        <v>1</v>
      </c>
      <c r="E81" s="222">
        <v>100</v>
      </c>
      <c r="F81" s="156">
        <v>0.99333333333333329</v>
      </c>
      <c r="G81" s="80">
        <v>1</v>
      </c>
      <c r="H81" s="183">
        <v>1</v>
      </c>
      <c r="I81" s="183">
        <v>1.2</v>
      </c>
      <c r="J81" s="183">
        <v>0.48048452220726784</v>
      </c>
      <c r="K81" s="112"/>
      <c r="L81" s="38">
        <v>1.7426273458445041E-2</v>
      </c>
      <c r="N81" s="38">
        <v>0.14689265536723164</v>
      </c>
      <c r="O81" s="112"/>
    </row>
    <row r="82" spans="1:15" ht="15.75">
      <c r="A82" s="787"/>
      <c r="B82" s="787"/>
      <c r="C82" s="26" t="s">
        <v>169</v>
      </c>
      <c r="D82" s="223"/>
      <c r="E82" s="224"/>
      <c r="F82" s="234"/>
      <c r="G82" s="53"/>
      <c r="H82" s="80"/>
      <c r="I82" s="183"/>
      <c r="J82" s="183"/>
      <c r="K82" s="112"/>
      <c r="L82" s="38"/>
      <c r="N82" s="38"/>
      <c r="O82" s="112"/>
    </row>
    <row r="83" spans="1:15" ht="15.75">
      <c r="A83" s="787"/>
      <c r="B83" s="787" t="s">
        <v>170</v>
      </c>
      <c r="C83" s="26" t="s">
        <v>171</v>
      </c>
      <c r="D83" s="223"/>
      <c r="E83" s="224"/>
      <c r="F83" s="234"/>
      <c r="G83" s="53"/>
      <c r="H83" s="80"/>
      <c r="I83" s="183"/>
      <c r="J83" s="183"/>
      <c r="K83" s="112"/>
      <c r="L83" s="38"/>
      <c r="N83" s="38"/>
      <c r="O83" s="112"/>
    </row>
    <row r="84" spans="1:15" ht="15.75">
      <c r="A84" s="787"/>
      <c r="B84" s="787"/>
      <c r="C84" s="286" t="s">
        <v>172</v>
      </c>
      <c r="D84" s="25">
        <v>1</v>
      </c>
      <c r="E84" s="222">
        <v>80</v>
      </c>
      <c r="F84" s="156">
        <v>1.0083333333333333</v>
      </c>
      <c r="G84" s="239"/>
      <c r="H84" s="183">
        <v>1</v>
      </c>
      <c r="I84" s="183"/>
      <c r="J84" s="183">
        <v>0.20621468926553671</v>
      </c>
      <c r="K84" s="112"/>
      <c r="L84" s="38">
        <v>2.4805102763997167E-2</v>
      </c>
      <c r="N84" s="38">
        <v>4.5572916666666664E-2</v>
      </c>
      <c r="O84" s="112"/>
    </row>
    <row r="85" spans="1:15" ht="15.75">
      <c r="A85" s="787"/>
      <c r="B85" s="787"/>
      <c r="C85" s="26" t="s">
        <v>173</v>
      </c>
      <c r="D85" s="223"/>
      <c r="E85" s="224"/>
      <c r="F85" s="234"/>
      <c r="G85" s="53"/>
      <c r="H85" s="80"/>
      <c r="I85" s="183"/>
      <c r="J85" s="183"/>
      <c r="K85" s="112"/>
      <c r="L85" s="38"/>
      <c r="N85" s="38"/>
      <c r="O85" s="112"/>
    </row>
    <row r="86" spans="1:15" ht="15.75">
      <c r="A86" s="1084" t="s">
        <v>147</v>
      </c>
      <c r="B86" s="1084"/>
      <c r="C86" s="1084"/>
      <c r="D86" s="310">
        <v>5</v>
      </c>
      <c r="E86" s="431">
        <v>405</v>
      </c>
      <c r="F86" s="382">
        <v>0.9818930041152264</v>
      </c>
      <c r="G86" s="308"/>
      <c r="H86" s="374">
        <v>0.9087523277467412</v>
      </c>
      <c r="I86" s="374">
        <v>0.59493670886075944</v>
      </c>
      <c r="J86" s="374">
        <v>0.48952142633719109</v>
      </c>
      <c r="K86" s="112"/>
      <c r="L86" s="308">
        <v>2.8301886792452831E-2</v>
      </c>
      <c r="N86" s="308">
        <v>5.1413881748071981E-2</v>
      </c>
      <c r="O86" s="112"/>
    </row>
    <row r="87" spans="1:15" ht="15.75">
      <c r="A87" s="787" t="s">
        <v>174</v>
      </c>
      <c r="B87" s="787" t="s">
        <v>100</v>
      </c>
      <c r="C87" s="26" t="s">
        <v>101</v>
      </c>
      <c r="D87" s="223"/>
      <c r="E87" s="224"/>
      <c r="F87" s="234"/>
      <c r="G87" s="53"/>
      <c r="H87" s="80"/>
      <c r="I87" s="183"/>
      <c r="J87" s="183"/>
      <c r="K87" s="112"/>
      <c r="L87" s="38"/>
      <c r="N87" s="38"/>
      <c r="O87" s="112"/>
    </row>
    <row r="88" spans="1:15" ht="15.75">
      <c r="A88" s="787"/>
      <c r="B88" s="787"/>
      <c r="C88" s="286" t="s">
        <v>102</v>
      </c>
      <c r="D88" s="25">
        <v>1</v>
      </c>
      <c r="E88" s="222">
        <v>100</v>
      </c>
      <c r="F88" s="156">
        <v>0.73666666666666669</v>
      </c>
      <c r="G88" s="80"/>
      <c r="H88" s="183">
        <v>3.9647577092511016E-2</v>
      </c>
      <c r="I88" s="183">
        <v>1</v>
      </c>
      <c r="J88" s="183">
        <v>0.50098619329388561</v>
      </c>
      <c r="K88" s="112"/>
      <c r="L88" s="38">
        <v>2.5678650036683785E-2</v>
      </c>
      <c r="N88" s="38">
        <v>3.5175879396984924E-2</v>
      </c>
      <c r="O88" s="112"/>
    </row>
    <row r="89" spans="1:15" ht="15.75">
      <c r="A89" s="787"/>
      <c r="B89" s="787"/>
      <c r="C89" s="26" t="s">
        <v>103</v>
      </c>
      <c r="D89" s="223"/>
      <c r="E89" s="224"/>
      <c r="F89" s="234"/>
      <c r="G89" s="53"/>
      <c r="H89" s="80"/>
      <c r="I89" s="183"/>
      <c r="J89" s="183"/>
      <c r="K89" s="112"/>
      <c r="L89" s="38"/>
      <c r="N89" s="38"/>
      <c r="O89" s="112"/>
    </row>
    <row r="90" spans="1:15" ht="15.75">
      <c r="A90" s="787"/>
      <c r="B90" s="469" t="s">
        <v>104</v>
      </c>
      <c r="C90" s="286" t="s">
        <v>105</v>
      </c>
      <c r="D90" s="25">
        <v>1</v>
      </c>
      <c r="E90" s="222">
        <v>150</v>
      </c>
      <c r="F90" s="156">
        <v>1.0088888888888889</v>
      </c>
      <c r="G90" s="239"/>
      <c r="H90" s="183">
        <v>1</v>
      </c>
      <c r="I90" s="183"/>
      <c r="J90" s="183">
        <v>0.78809106830122588</v>
      </c>
      <c r="K90" s="112"/>
      <c r="L90" s="38">
        <v>3.7201062887511072E-2</v>
      </c>
      <c r="N90" s="38">
        <v>0.18340611353711792</v>
      </c>
      <c r="O90" s="112"/>
    </row>
    <row r="91" spans="1:15" ht="15.75">
      <c r="A91" s="787"/>
      <c r="B91" s="897" t="s">
        <v>175</v>
      </c>
      <c r="C91" s="26" t="s">
        <v>107</v>
      </c>
      <c r="D91" s="225"/>
      <c r="E91" s="226"/>
      <c r="F91" s="235"/>
      <c r="G91" s="232"/>
      <c r="H91" s="235"/>
      <c r="I91" s="235"/>
      <c r="J91" s="267"/>
      <c r="K91" s="112"/>
      <c r="L91" s="519"/>
      <c r="N91" s="519"/>
      <c r="O91" s="112"/>
    </row>
    <row r="92" spans="1:15" ht="15.75">
      <c r="A92" s="787"/>
      <c r="B92" s="897"/>
      <c r="C92" s="26" t="s">
        <v>108</v>
      </c>
      <c r="D92" s="225"/>
      <c r="E92" s="226"/>
      <c r="F92" s="235"/>
      <c r="G92" s="232"/>
      <c r="H92" s="235"/>
      <c r="I92" s="235"/>
      <c r="J92" s="267"/>
      <c r="K92" s="112"/>
      <c r="L92" s="519"/>
      <c r="N92" s="519"/>
      <c r="O92" s="112"/>
    </row>
    <row r="93" spans="1:15" ht="15.75">
      <c r="A93" s="787"/>
      <c r="B93" s="897"/>
      <c r="C93" s="26" t="s">
        <v>176</v>
      </c>
      <c r="D93" s="225"/>
      <c r="E93" s="226"/>
      <c r="F93" s="235"/>
      <c r="G93" s="232"/>
      <c r="H93" s="235"/>
      <c r="I93" s="235"/>
      <c r="J93" s="267"/>
      <c r="K93" s="112"/>
      <c r="L93" s="519"/>
      <c r="N93" s="519"/>
      <c r="O93" s="112"/>
    </row>
    <row r="94" spans="1:15" ht="15.75">
      <c r="A94" s="1084" t="s">
        <v>147</v>
      </c>
      <c r="B94" s="1084"/>
      <c r="C94" s="1084"/>
      <c r="D94" s="310">
        <v>2</v>
      </c>
      <c r="E94" s="431">
        <v>250</v>
      </c>
      <c r="F94" s="382">
        <v>0.9</v>
      </c>
      <c r="G94" s="351"/>
      <c r="H94" s="374">
        <v>0.41554959785522788</v>
      </c>
      <c r="I94" s="374">
        <v>1.3333333333333333</v>
      </c>
      <c r="J94" s="374">
        <v>0.65306122448979587</v>
      </c>
      <c r="K94" s="112"/>
      <c r="L94" s="308">
        <v>3.0898876404494381E-2</v>
      </c>
      <c r="N94" s="308">
        <v>6.2908496732026142E-2</v>
      </c>
      <c r="O94" s="112"/>
    </row>
    <row r="95" spans="1:15" ht="15.75">
      <c r="A95" s="787" t="s">
        <v>177</v>
      </c>
      <c r="B95" s="897" t="s">
        <v>110</v>
      </c>
      <c r="C95" s="26" t="s">
        <v>111</v>
      </c>
      <c r="D95" s="225"/>
      <c r="E95" s="226"/>
      <c r="F95" s="235"/>
      <c r="G95" s="232"/>
      <c r="H95" s="235"/>
      <c r="I95" s="235"/>
      <c r="J95" s="267"/>
      <c r="K95" s="112"/>
      <c r="L95" s="519"/>
      <c r="N95" s="519"/>
      <c r="O95" s="112"/>
    </row>
    <row r="96" spans="1:15" ht="15.75">
      <c r="A96" s="787"/>
      <c r="B96" s="897"/>
      <c r="C96" s="26" t="s">
        <v>112</v>
      </c>
      <c r="D96" s="225"/>
      <c r="E96" s="226"/>
      <c r="F96" s="235"/>
      <c r="G96" s="232"/>
      <c r="H96" s="235"/>
      <c r="I96" s="235"/>
      <c r="J96" s="267"/>
      <c r="K96" s="112"/>
      <c r="L96" s="519"/>
      <c r="N96" s="519"/>
      <c r="O96" s="112"/>
    </row>
    <row r="97" spans="1:15" ht="15.75">
      <c r="A97" s="787"/>
      <c r="B97" s="897"/>
      <c r="C97" s="26" t="s">
        <v>178</v>
      </c>
      <c r="D97" s="225"/>
      <c r="E97" s="226"/>
      <c r="F97" s="235"/>
      <c r="G97" s="232"/>
      <c r="H97" s="235"/>
      <c r="I97" s="235"/>
      <c r="J97" s="267"/>
      <c r="K97" s="112"/>
      <c r="L97" s="519"/>
      <c r="N97" s="519"/>
      <c r="O97" s="112"/>
    </row>
    <row r="98" spans="1:15" ht="15.75">
      <c r="A98" s="787"/>
      <c r="B98" s="897" t="s">
        <v>114</v>
      </c>
      <c r="C98" s="26" t="s">
        <v>179</v>
      </c>
      <c r="D98" s="225"/>
      <c r="E98" s="226"/>
      <c r="F98" s="235"/>
      <c r="G98" s="232"/>
      <c r="H98" s="235"/>
      <c r="I98" s="235"/>
      <c r="J98" s="267"/>
      <c r="K98" s="112"/>
      <c r="L98" s="519"/>
      <c r="N98" s="519"/>
      <c r="O98" s="112"/>
    </row>
    <row r="99" spans="1:15" ht="15.75">
      <c r="A99" s="787"/>
      <c r="B99" s="897"/>
      <c r="C99" s="26" t="s">
        <v>116</v>
      </c>
      <c r="D99" s="225"/>
      <c r="E99" s="226"/>
      <c r="F99" s="235"/>
      <c r="G99" s="232"/>
      <c r="H99" s="235"/>
      <c r="I99" s="235"/>
      <c r="J99" s="267"/>
      <c r="K99" s="112"/>
      <c r="L99" s="519"/>
      <c r="N99" s="519"/>
      <c r="O99" s="112"/>
    </row>
    <row r="100" spans="1:15" ht="15.75">
      <c r="A100" s="787"/>
      <c r="B100" s="897"/>
      <c r="C100" s="26" t="s">
        <v>117</v>
      </c>
      <c r="D100" s="225"/>
      <c r="E100" s="226"/>
      <c r="F100" s="235"/>
      <c r="G100" s="232"/>
      <c r="H100" s="235"/>
      <c r="I100" s="235"/>
      <c r="J100" s="267"/>
      <c r="K100" s="112"/>
      <c r="L100" s="519"/>
      <c r="N100" s="519"/>
      <c r="O100" s="112"/>
    </row>
    <row r="101" spans="1:15" ht="15.75">
      <c r="A101" s="787"/>
      <c r="B101" s="897" t="s">
        <v>180</v>
      </c>
      <c r="C101" s="26" t="s">
        <v>181</v>
      </c>
      <c r="D101" s="225"/>
      <c r="E101" s="226"/>
      <c r="F101" s="235"/>
      <c r="G101" s="232"/>
      <c r="H101" s="235"/>
      <c r="I101" s="235"/>
      <c r="J101" s="267"/>
      <c r="K101" s="112"/>
      <c r="L101" s="519"/>
      <c r="N101" s="519"/>
      <c r="O101" s="112"/>
    </row>
    <row r="102" spans="1:15" ht="15.75">
      <c r="A102" s="787"/>
      <c r="B102" s="897"/>
      <c r="C102" s="26" t="s">
        <v>120</v>
      </c>
      <c r="D102" s="225"/>
      <c r="E102" s="226"/>
      <c r="F102" s="235"/>
      <c r="G102" s="232"/>
      <c r="H102" s="235"/>
      <c r="I102" s="235"/>
      <c r="J102" s="267"/>
      <c r="K102" s="112"/>
      <c r="L102" s="519"/>
      <c r="N102" s="519"/>
      <c r="O102" s="112"/>
    </row>
    <row r="103" spans="1:15" ht="15.75">
      <c r="A103" s="787"/>
      <c r="B103" s="897" t="s">
        <v>121</v>
      </c>
      <c r="C103" s="26" t="s">
        <v>182</v>
      </c>
      <c r="D103" s="225"/>
      <c r="E103" s="226"/>
      <c r="F103" s="235"/>
      <c r="G103" s="232"/>
      <c r="H103" s="235"/>
      <c r="I103" s="235"/>
      <c r="J103" s="267"/>
      <c r="K103" s="112"/>
      <c r="L103" s="519"/>
      <c r="N103" s="519"/>
      <c r="O103" s="112"/>
    </row>
    <row r="104" spans="1:15" ht="15.75">
      <c r="A104" s="787"/>
      <c r="B104" s="897"/>
      <c r="C104" s="26" t="s">
        <v>183</v>
      </c>
      <c r="D104" s="225"/>
      <c r="E104" s="226"/>
      <c r="F104" s="235"/>
      <c r="G104" s="232"/>
      <c r="H104" s="235"/>
      <c r="I104" s="235"/>
      <c r="J104" s="267"/>
      <c r="K104" s="112"/>
      <c r="L104" s="519"/>
      <c r="N104" s="519"/>
      <c r="O104" s="112"/>
    </row>
    <row r="105" spans="1:15" ht="15.75">
      <c r="A105" s="787"/>
      <c r="B105" s="897" t="s">
        <v>124</v>
      </c>
      <c r="C105" s="26" t="s">
        <v>125</v>
      </c>
      <c r="D105" s="225"/>
      <c r="E105" s="226"/>
      <c r="F105" s="235"/>
      <c r="G105" s="232"/>
      <c r="H105" s="235"/>
      <c r="I105" s="235"/>
      <c r="J105" s="267"/>
      <c r="K105" s="112"/>
      <c r="L105" s="519"/>
      <c r="N105" s="519"/>
      <c r="O105" s="112"/>
    </row>
    <row r="106" spans="1:15" ht="15.75">
      <c r="A106" s="787"/>
      <c r="B106" s="897"/>
      <c r="C106" s="26" t="s">
        <v>126</v>
      </c>
      <c r="D106" s="225"/>
      <c r="E106" s="226"/>
      <c r="F106" s="235"/>
      <c r="G106" s="232"/>
      <c r="H106" s="235"/>
      <c r="I106" s="235"/>
      <c r="J106" s="267"/>
      <c r="K106" s="112"/>
      <c r="L106" s="519"/>
      <c r="N106" s="519"/>
      <c r="O106" s="112"/>
    </row>
    <row r="107" spans="1:15" ht="15.75">
      <c r="A107" s="787"/>
      <c r="B107" s="787" t="s">
        <v>127</v>
      </c>
      <c r="C107" s="26" t="s">
        <v>128</v>
      </c>
      <c r="D107" s="223"/>
      <c r="E107" s="224"/>
      <c r="F107" s="234"/>
      <c r="G107" s="53"/>
      <c r="H107" s="80"/>
      <c r="I107" s="183"/>
      <c r="J107" s="183"/>
      <c r="K107" s="112"/>
      <c r="L107" s="38"/>
      <c r="N107" s="38"/>
      <c r="O107" s="112"/>
    </row>
    <row r="108" spans="1:15" ht="15.75">
      <c r="A108" s="787"/>
      <c r="B108" s="787"/>
      <c r="C108" s="26" t="s">
        <v>129</v>
      </c>
      <c r="D108" s="223"/>
      <c r="E108" s="224"/>
      <c r="F108" s="234"/>
      <c r="G108" s="53"/>
      <c r="H108" s="80"/>
      <c r="I108" s="183"/>
      <c r="J108" s="183"/>
      <c r="K108" s="112"/>
      <c r="L108" s="38"/>
      <c r="N108" s="38"/>
      <c r="O108" s="112"/>
    </row>
    <row r="109" spans="1:15" ht="16.5" thickBot="1">
      <c r="A109" s="837"/>
      <c r="B109" s="837"/>
      <c r="C109" s="309" t="s">
        <v>184</v>
      </c>
      <c r="D109" s="228">
        <v>1</v>
      </c>
      <c r="E109" s="229">
        <v>100</v>
      </c>
      <c r="F109" s="233">
        <v>1</v>
      </c>
      <c r="G109" s="242"/>
      <c r="H109" s="237">
        <v>1</v>
      </c>
      <c r="I109" s="237"/>
      <c r="J109" s="237">
        <v>0.6741573033707865</v>
      </c>
      <c r="K109" s="112"/>
      <c r="L109" s="38">
        <v>5.9178743961352656E-2</v>
      </c>
      <c r="N109" s="38">
        <v>0.12280701754385964</v>
      </c>
      <c r="O109" s="112"/>
    </row>
    <row r="110" spans="1:15" ht="16.5" thickBot="1">
      <c r="A110" s="1087" t="s">
        <v>147</v>
      </c>
      <c r="B110" s="1087"/>
      <c r="C110" s="1087"/>
      <c r="D110" s="432">
        <v>1</v>
      </c>
      <c r="E110" s="433">
        <v>100</v>
      </c>
      <c r="F110" s="434">
        <v>1</v>
      </c>
      <c r="G110" s="435"/>
      <c r="H110" s="436">
        <v>1</v>
      </c>
      <c r="I110" s="436"/>
      <c r="J110" s="436">
        <v>0.6741573033707865</v>
      </c>
      <c r="K110" s="112"/>
      <c r="L110" s="520">
        <v>5.9178743961352656E-2</v>
      </c>
      <c r="N110" s="520">
        <v>0.12280701754385964</v>
      </c>
      <c r="O110" s="112"/>
    </row>
    <row r="111" spans="1:15" ht="15.75">
      <c r="A111" s="485"/>
      <c r="B111" s="114"/>
      <c r="C111" s="114"/>
      <c r="D111" s="114"/>
      <c r="E111" s="114"/>
      <c r="F111" s="114"/>
      <c r="G111" s="271"/>
      <c r="H111" s="114"/>
      <c r="I111" s="114"/>
      <c r="J111" s="486"/>
      <c r="K111" s="112"/>
      <c r="L111" s="112"/>
      <c r="M111" s="112"/>
      <c r="N111" s="112"/>
      <c r="O111" s="112"/>
    </row>
    <row r="112" spans="1:15" ht="15.75">
      <c r="A112" s="485"/>
      <c r="B112" s="114"/>
      <c r="C112" s="114"/>
      <c r="D112" s="114"/>
      <c r="E112" s="114"/>
      <c r="F112" s="114"/>
      <c r="G112" s="271"/>
      <c r="H112" s="114"/>
      <c r="I112" s="114"/>
      <c r="J112" s="486"/>
      <c r="K112" s="112"/>
      <c r="L112" s="112"/>
      <c r="M112" s="112"/>
      <c r="N112" s="112"/>
      <c r="O112" s="112"/>
    </row>
    <row r="113" spans="1:15" ht="20.100000000000001" customHeight="1">
      <c r="A113" s="1093" t="s">
        <v>343</v>
      </c>
      <c r="B113" s="1094"/>
      <c r="C113" s="272"/>
      <c r="D113" s="273"/>
      <c r="E113" s="273"/>
      <c r="F113" s="273"/>
      <c r="G113" s="271"/>
      <c r="H113" s="114"/>
      <c r="I113" s="114"/>
      <c r="J113" s="486"/>
      <c r="K113" s="112"/>
      <c r="L113" s="112"/>
      <c r="M113" s="112"/>
      <c r="N113" s="112"/>
      <c r="O113" s="112"/>
    </row>
    <row r="114" spans="1:15" ht="27" customHeight="1">
      <c r="A114" s="787" t="s">
        <v>141</v>
      </c>
      <c r="B114" s="782" t="s">
        <v>1</v>
      </c>
      <c r="C114" s="857" t="s">
        <v>2</v>
      </c>
      <c r="D114" s="857" t="s">
        <v>253</v>
      </c>
      <c r="E114" s="857" t="s">
        <v>254</v>
      </c>
      <c r="F114" s="1080" t="s">
        <v>352</v>
      </c>
      <c r="G114" s="1080" t="s">
        <v>258</v>
      </c>
      <c r="H114" s="1080" t="s">
        <v>326</v>
      </c>
      <c r="I114" s="1080" t="s">
        <v>374</v>
      </c>
      <c r="J114" s="1080" t="s">
        <v>259</v>
      </c>
      <c r="K114" s="112"/>
      <c r="L114" s="508" t="s">
        <v>373</v>
      </c>
      <c r="M114" s="112"/>
      <c r="N114" s="508" t="s">
        <v>373</v>
      </c>
      <c r="O114" s="112"/>
    </row>
    <row r="115" spans="1:15" ht="27" customHeight="1">
      <c r="A115" s="787"/>
      <c r="B115" s="782"/>
      <c r="C115" s="857"/>
      <c r="D115" s="857"/>
      <c r="E115" s="857"/>
      <c r="F115" s="1080"/>
      <c r="G115" s="1080"/>
      <c r="H115" s="1080"/>
      <c r="I115" s="1080"/>
      <c r="J115" s="1080"/>
      <c r="K115" s="112"/>
      <c r="L115" s="1090" t="s">
        <v>389</v>
      </c>
      <c r="M115" s="112"/>
      <c r="N115" s="1090" t="s">
        <v>390</v>
      </c>
      <c r="O115" s="112"/>
    </row>
    <row r="116" spans="1:15" s="276" customFormat="1" ht="27" customHeight="1">
      <c r="A116" s="787"/>
      <c r="B116" s="782"/>
      <c r="C116" s="857"/>
      <c r="D116" s="857"/>
      <c r="E116" s="857"/>
      <c r="F116" s="1080"/>
      <c r="G116" s="1080"/>
      <c r="H116" s="1080"/>
      <c r="I116" s="1080"/>
      <c r="J116" s="1080"/>
      <c r="K116" s="112"/>
      <c r="L116" s="1090"/>
      <c r="M116" s="112"/>
      <c r="N116" s="1090"/>
      <c r="O116" s="112"/>
    </row>
    <row r="117" spans="1:15" ht="27" customHeight="1">
      <c r="A117" s="787"/>
      <c r="B117" s="782"/>
      <c r="C117" s="857"/>
      <c r="D117" s="857"/>
      <c r="E117" s="857"/>
      <c r="F117" s="1080"/>
      <c r="G117" s="1080"/>
      <c r="H117" s="1080"/>
      <c r="I117" s="1080"/>
      <c r="J117" s="1080"/>
      <c r="K117" s="112"/>
      <c r="L117" s="1090"/>
      <c r="M117" s="112"/>
      <c r="N117" s="1090"/>
      <c r="O117" s="112"/>
    </row>
    <row r="118" spans="1:15" ht="27" customHeight="1">
      <c r="A118" s="787"/>
      <c r="B118" s="782"/>
      <c r="C118" s="857"/>
      <c r="D118" s="857"/>
      <c r="E118" s="857"/>
      <c r="F118" s="1080"/>
      <c r="G118" s="1080"/>
      <c r="H118" s="1080"/>
      <c r="I118" s="1080"/>
      <c r="J118" s="1080"/>
      <c r="K118" s="112"/>
      <c r="L118" s="1090"/>
      <c r="M118" s="112"/>
      <c r="N118" s="1090"/>
      <c r="O118" s="112"/>
    </row>
    <row r="119" spans="1:15" ht="20.100000000000001" customHeight="1">
      <c r="A119" s="286" t="s">
        <v>154</v>
      </c>
      <c r="B119" s="430" t="s">
        <v>47</v>
      </c>
      <c r="C119" s="286" t="s">
        <v>48</v>
      </c>
      <c r="D119" s="25">
        <v>1</v>
      </c>
      <c r="E119" s="25">
        <v>110</v>
      </c>
      <c r="F119" s="80">
        <v>1.0030303030303029</v>
      </c>
      <c r="G119" s="38">
        <v>1</v>
      </c>
      <c r="H119" s="38">
        <v>1</v>
      </c>
      <c r="I119" s="38"/>
      <c r="J119" s="38">
        <v>0.34853420195439738</v>
      </c>
      <c r="K119" s="112"/>
      <c r="L119" s="38">
        <v>0.15384615384615385</v>
      </c>
      <c r="M119" s="112"/>
      <c r="N119" s="38">
        <v>0.5911949685534591</v>
      </c>
      <c r="O119" s="112"/>
    </row>
    <row r="120" spans="1:15" s="276" customFormat="1" ht="20.100000000000001" customHeight="1">
      <c r="A120" s="286" t="s">
        <v>156</v>
      </c>
      <c r="B120" s="430" t="s">
        <v>64</v>
      </c>
      <c r="C120" s="286" t="s">
        <v>65</v>
      </c>
      <c r="D120" s="25">
        <v>1</v>
      </c>
      <c r="E120" s="25">
        <v>250</v>
      </c>
      <c r="F120" s="80">
        <v>0.64</v>
      </c>
      <c r="G120" s="38">
        <v>1</v>
      </c>
      <c r="H120" s="38">
        <v>1</v>
      </c>
      <c r="I120" s="38"/>
      <c r="J120" s="38">
        <v>1.0907534246575343</v>
      </c>
      <c r="K120" s="112"/>
      <c r="L120" s="38">
        <v>0.12036199095022625</v>
      </c>
      <c r="M120" s="112"/>
      <c r="N120" s="38">
        <v>0.61860465116279073</v>
      </c>
      <c r="O120" s="112"/>
    </row>
    <row r="121" spans="1:15" s="276" customFormat="1" ht="20.100000000000001" customHeight="1">
      <c r="A121" s="1075" t="s">
        <v>361</v>
      </c>
      <c r="B121" s="1075"/>
      <c r="C121" s="1075"/>
      <c r="D121" s="514">
        <v>2</v>
      </c>
      <c r="E121" s="514">
        <v>360</v>
      </c>
      <c r="F121" s="515">
        <v>0.75092592592592589</v>
      </c>
      <c r="G121" s="516">
        <v>1</v>
      </c>
      <c r="H121" s="516">
        <v>1</v>
      </c>
      <c r="I121" s="516"/>
      <c r="J121" s="516">
        <v>0.83501683501683499</v>
      </c>
      <c r="K121" s="112"/>
      <c r="L121" s="516">
        <v>0.13228438228438227</v>
      </c>
      <c r="M121" s="112"/>
      <c r="N121" s="516">
        <v>0.60695187165775399</v>
      </c>
      <c r="O121" s="112"/>
    </row>
    <row r="122" spans="1:15" ht="20.100000000000001" customHeight="1">
      <c r="A122" s="487"/>
      <c r="B122" s="103"/>
      <c r="C122" s="103"/>
      <c r="D122" s="230"/>
      <c r="E122" s="230"/>
      <c r="F122" s="103"/>
      <c r="G122" s="231"/>
      <c r="H122" s="238"/>
      <c r="I122" s="238"/>
      <c r="J122" s="488"/>
      <c r="K122" s="112"/>
      <c r="L122" s="521"/>
      <c r="M122" s="112"/>
      <c r="N122" s="521"/>
      <c r="O122" s="112"/>
    </row>
    <row r="123" spans="1:15" ht="20.100000000000001" customHeight="1">
      <c r="A123" s="1085" t="s">
        <v>255</v>
      </c>
      <c r="B123" s="1086"/>
      <c r="C123" s="103"/>
      <c r="D123" s="230"/>
      <c r="E123" s="230"/>
      <c r="F123" s="103"/>
      <c r="G123" s="231"/>
      <c r="H123" s="238"/>
      <c r="I123" s="238"/>
      <c r="J123" s="488"/>
      <c r="K123" s="112"/>
      <c r="L123" s="521"/>
      <c r="M123" s="112"/>
      <c r="N123" s="521"/>
      <c r="O123" s="112"/>
    </row>
    <row r="124" spans="1:15" ht="20.100000000000001" customHeight="1">
      <c r="A124" s="286" t="s">
        <v>156</v>
      </c>
      <c r="B124" s="430" t="s">
        <v>60</v>
      </c>
      <c r="C124" s="286" t="s">
        <v>64</v>
      </c>
      <c r="D124" s="514">
        <v>1</v>
      </c>
      <c r="E124" s="514">
        <v>1150</v>
      </c>
      <c r="F124" s="515">
        <v>0.98086956521739133</v>
      </c>
      <c r="G124" s="239"/>
      <c r="H124" s="516">
        <v>0.40368557443132741</v>
      </c>
      <c r="I124" s="516">
        <v>1</v>
      </c>
      <c r="J124" s="516">
        <v>1</v>
      </c>
      <c r="K124" s="112"/>
      <c r="L124" s="516">
        <v>8.8853457022756918E-2</v>
      </c>
      <c r="M124" s="112"/>
      <c r="N124" s="516">
        <v>0.27402771569065715</v>
      </c>
      <c r="O124" s="112"/>
    </row>
    <row r="125" spans="1:15" ht="20.100000000000001" customHeight="1">
      <c r="A125" s="487"/>
      <c r="B125" s="103"/>
      <c r="C125" s="103"/>
      <c r="D125" s="231"/>
      <c r="E125" s="231"/>
      <c r="F125" s="103"/>
      <c r="G125" s="231"/>
      <c r="H125" s="238"/>
      <c r="I125" s="238"/>
      <c r="J125" s="488"/>
      <c r="K125" s="112"/>
      <c r="L125" s="521"/>
      <c r="M125" s="112"/>
      <c r="N125" s="521"/>
      <c r="O125" s="112"/>
    </row>
    <row r="126" spans="1:15" s="276" customFormat="1" ht="20.100000000000001" customHeight="1">
      <c r="A126" s="1088" t="s">
        <v>362</v>
      </c>
      <c r="B126" s="1089"/>
      <c r="C126" s="510"/>
      <c r="D126" s="231"/>
      <c r="E126" s="231"/>
      <c r="F126" s="103"/>
      <c r="G126" s="231"/>
      <c r="H126" s="238"/>
      <c r="I126" s="238"/>
      <c r="J126" s="488"/>
      <c r="K126" s="112"/>
      <c r="L126" s="521"/>
      <c r="M126" s="112"/>
      <c r="N126" s="521"/>
      <c r="O126" s="112"/>
    </row>
    <row r="127" spans="1:15" s="276" customFormat="1" ht="20.100000000000001" customHeight="1">
      <c r="A127" s="1091" t="s">
        <v>154</v>
      </c>
      <c r="B127" s="837" t="s">
        <v>47</v>
      </c>
      <c r="C127" s="286" t="s">
        <v>49</v>
      </c>
      <c r="D127" s="512">
        <v>1</v>
      </c>
      <c r="E127" s="512">
        <v>150</v>
      </c>
      <c r="F127" s="513">
        <v>0.85777777777777775</v>
      </c>
      <c r="G127" s="513">
        <v>0.81818181818181823</v>
      </c>
      <c r="H127" s="513">
        <v>1</v>
      </c>
      <c r="I127" s="513">
        <v>1</v>
      </c>
      <c r="J127" s="513">
        <v>0.5684007707129094</v>
      </c>
      <c r="K127" s="112"/>
      <c r="L127" s="38">
        <v>7.4248120300751883E-2</v>
      </c>
      <c r="M127" s="112"/>
      <c r="N127" s="38">
        <v>0.30620155038759689</v>
      </c>
      <c r="O127" s="112"/>
    </row>
    <row r="128" spans="1:15" s="276" customFormat="1" ht="20.100000000000001" customHeight="1">
      <c r="A128" s="1092"/>
      <c r="B128" s="889"/>
      <c r="C128" s="286" t="s">
        <v>48</v>
      </c>
      <c r="D128" s="512"/>
      <c r="E128" s="512"/>
      <c r="F128" s="512"/>
      <c r="G128" s="513"/>
      <c r="H128" s="513"/>
      <c r="I128" s="513"/>
      <c r="J128" s="513"/>
      <c r="K128" s="112"/>
      <c r="L128" s="38"/>
      <c r="M128" s="112"/>
      <c r="N128" s="38"/>
      <c r="O128" s="112"/>
    </row>
    <row r="129" spans="1:15" s="276" customFormat="1" ht="20.100000000000001" customHeight="1">
      <c r="A129" s="1075" t="s">
        <v>363</v>
      </c>
      <c r="B129" s="1075"/>
      <c r="C129" s="1075"/>
      <c r="D129" s="517">
        <v>1</v>
      </c>
      <c r="E129" s="517">
        <v>150</v>
      </c>
      <c r="F129" s="516">
        <v>0.85777777777777775</v>
      </c>
      <c r="G129" s="516">
        <v>0.81818181818181823</v>
      </c>
      <c r="H129" s="516">
        <v>1</v>
      </c>
      <c r="I129" s="516">
        <v>1</v>
      </c>
      <c r="J129" s="516">
        <v>0.5684007707129094</v>
      </c>
      <c r="K129" s="112"/>
      <c r="L129" s="516">
        <v>7.4248120300751883E-2</v>
      </c>
      <c r="M129" s="112"/>
      <c r="N129" s="516">
        <v>0.30620155038759689</v>
      </c>
      <c r="O129" s="112"/>
    </row>
    <row r="130" spans="1:15" s="276" customFormat="1" ht="20.100000000000001" customHeight="1">
      <c r="A130" s="487"/>
      <c r="B130" s="103"/>
      <c r="C130" s="103"/>
      <c r="D130" s="231"/>
      <c r="E130" s="231"/>
      <c r="F130" s="231"/>
      <c r="G130" s="238"/>
      <c r="H130" s="238"/>
      <c r="I130" s="238"/>
      <c r="J130" s="488"/>
      <c r="K130" s="112"/>
      <c r="L130" s="521"/>
      <c r="M130" s="112"/>
      <c r="N130" s="521"/>
      <c r="O130" s="112"/>
    </row>
    <row r="131" spans="1:15" s="276" customFormat="1" ht="20.100000000000001" customHeight="1">
      <c r="A131" s="1088" t="s">
        <v>364</v>
      </c>
      <c r="B131" s="1089"/>
      <c r="C131" s="511"/>
      <c r="D131" s="231"/>
      <c r="E131" s="231"/>
      <c r="F131" s="231"/>
      <c r="G131" s="238"/>
      <c r="H131" s="238"/>
      <c r="I131" s="238"/>
      <c r="J131" s="488"/>
      <c r="K131" s="112"/>
      <c r="L131" s="521"/>
      <c r="M131" s="112"/>
      <c r="N131" s="521"/>
      <c r="O131" s="112"/>
    </row>
    <row r="132" spans="1:15" s="276" customFormat="1" ht="20.100000000000001" customHeight="1">
      <c r="A132" s="1076" t="s">
        <v>143</v>
      </c>
      <c r="B132" s="509" t="s">
        <v>375</v>
      </c>
      <c r="C132" s="295" t="s">
        <v>9</v>
      </c>
      <c r="D132" s="512">
        <v>1</v>
      </c>
      <c r="E132" s="512">
        <v>158</v>
      </c>
      <c r="F132" s="513">
        <v>0.9472573839662447</v>
      </c>
      <c r="G132" s="679"/>
      <c r="H132" s="513">
        <v>1</v>
      </c>
      <c r="I132" s="513">
        <v>1</v>
      </c>
      <c r="J132" s="513">
        <v>6.6035321218326087E-2</v>
      </c>
      <c r="K132" s="112"/>
      <c r="L132" s="684">
        <v>4.0000000000000001E-3</v>
      </c>
      <c r="M132" s="112"/>
      <c r="N132" s="38">
        <v>0.20183486238532111</v>
      </c>
      <c r="O132" s="112"/>
    </row>
    <row r="133" spans="1:15" s="276" customFormat="1" ht="20.100000000000001" customHeight="1">
      <c r="A133" s="1078"/>
      <c r="B133" s="663" t="s">
        <v>376</v>
      </c>
      <c r="C133" s="295" t="s">
        <v>13</v>
      </c>
      <c r="D133" s="512">
        <v>1</v>
      </c>
      <c r="E133" s="512">
        <v>270</v>
      </c>
      <c r="F133" s="513">
        <v>0.71111111111111114</v>
      </c>
      <c r="G133" s="679"/>
      <c r="H133" s="513">
        <v>1</v>
      </c>
      <c r="I133" s="513">
        <v>0.21428571428571427</v>
      </c>
      <c r="J133" s="513">
        <v>0.91823056300268091</v>
      </c>
      <c r="K133" s="112"/>
      <c r="L133" s="38">
        <v>1.3157894736842105E-2</v>
      </c>
      <c r="M133" s="112"/>
      <c r="N133" s="38">
        <v>0.19101123595505617</v>
      </c>
      <c r="O133" s="112"/>
    </row>
    <row r="134" spans="1:15" s="276" customFormat="1" ht="20.100000000000001" customHeight="1">
      <c r="A134" s="1076" t="s">
        <v>154</v>
      </c>
      <c r="B134" s="977" t="s">
        <v>47</v>
      </c>
      <c r="C134" s="295" t="s">
        <v>49</v>
      </c>
      <c r="D134" s="512">
        <v>3</v>
      </c>
      <c r="E134" s="512">
        <v>506</v>
      </c>
      <c r="F134" s="513">
        <v>1.0013175230566536</v>
      </c>
      <c r="G134" s="679"/>
      <c r="H134" s="513">
        <v>1.1494252873563218</v>
      </c>
      <c r="I134" s="513">
        <v>3.0869565217391304</v>
      </c>
      <c r="J134" s="513">
        <v>0.11765397273154678</v>
      </c>
      <c r="K134" s="112"/>
      <c r="L134" s="684">
        <v>5.6079133888932162E-3</v>
      </c>
      <c r="M134" s="112"/>
      <c r="N134" s="38">
        <v>0.15550755939524838</v>
      </c>
      <c r="O134" s="112"/>
    </row>
    <row r="135" spans="1:15" s="276" customFormat="1" ht="20.100000000000001" customHeight="1">
      <c r="A135" s="1077"/>
      <c r="B135" s="978"/>
      <c r="C135" s="664" t="s">
        <v>50</v>
      </c>
      <c r="D135" s="512">
        <v>1</v>
      </c>
      <c r="E135" s="512">
        <v>150</v>
      </c>
      <c r="F135" s="513">
        <v>0.99111111111111105</v>
      </c>
      <c r="G135" s="679"/>
      <c r="H135" s="513">
        <v>1</v>
      </c>
      <c r="I135" s="513">
        <v>9</v>
      </c>
      <c r="J135" s="513">
        <v>0.8928571428571429</v>
      </c>
      <c r="K135" s="112"/>
      <c r="L135" s="38">
        <v>3.517110266159696E-2</v>
      </c>
      <c r="M135" s="112"/>
      <c r="N135" s="38">
        <v>0.22289156626506024</v>
      </c>
      <c r="O135" s="112"/>
    </row>
    <row r="136" spans="1:15" s="276" customFormat="1" ht="20.100000000000001" customHeight="1">
      <c r="A136" s="1077"/>
      <c r="B136" s="978"/>
      <c r="C136" s="295" t="s">
        <v>52</v>
      </c>
      <c r="D136" s="512">
        <v>1</v>
      </c>
      <c r="E136" s="512">
        <v>190</v>
      </c>
      <c r="F136" s="513">
        <v>0.62631578947368416</v>
      </c>
      <c r="G136" s="679"/>
      <c r="H136" s="513">
        <v>0.89610389610389607</v>
      </c>
      <c r="I136" s="513">
        <v>2.6666666666666665</v>
      </c>
      <c r="J136" s="513">
        <v>3.9023162134944611E-2</v>
      </c>
      <c r="K136" s="112"/>
      <c r="L136" s="684">
        <v>3.0679552078539652E-3</v>
      </c>
      <c r="M136" s="112"/>
      <c r="N136" s="38">
        <v>0.17699115044247787</v>
      </c>
      <c r="O136" s="112"/>
    </row>
    <row r="137" spans="1:15" s="276" customFormat="1" ht="20.100000000000001" customHeight="1">
      <c r="A137" s="1077"/>
      <c r="B137" s="978"/>
      <c r="C137" s="665" t="s">
        <v>54</v>
      </c>
      <c r="D137" s="512">
        <v>1</v>
      </c>
      <c r="E137" s="512">
        <v>116</v>
      </c>
      <c r="F137" s="513">
        <v>0.91666666666666663</v>
      </c>
      <c r="G137" s="679"/>
      <c r="H137" s="513">
        <v>0.78873239436619713</v>
      </c>
      <c r="I137" s="513">
        <v>1</v>
      </c>
      <c r="J137" s="513">
        <v>1.5245354930919485E-2</v>
      </c>
      <c r="K137" s="112"/>
      <c r="L137" s="684">
        <v>3.0679552078539652E-3</v>
      </c>
      <c r="M137" s="112"/>
      <c r="N137" s="38">
        <v>0.21052631578947367</v>
      </c>
      <c r="O137" s="112"/>
    </row>
    <row r="138" spans="1:15" s="276" customFormat="1" ht="20.100000000000001" customHeight="1">
      <c r="A138" s="1078"/>
      <c r="B138" s="979"/>
      <c r="C138" s="664" t="s">
        <v>55</v>
      </c>
      <c r="D138" s="512">
        <v>1</v>
      </c>
      <c r="E138" s="512">
        <v>290</v>
      </c>
      <c r="F138" s="513">
        <v>0.79770114942528736</v>
      </c>
      <c r="G138" s="679"/>
      <c r="H138" s="513">
        <v>0.8951048951048951</v>
      </c>
      <c r="I138" s="513">
        <v>0.875</v>
      </c>
      <c r="J138" s="513">
        <v>9.1669454667112751E-2</v>
      </c>
      <c r="K138" s="112"/>
      <c r="L138" s="684">
        <v>3.0679552078539652E-3</v>
      </c>
      <c r="M138" s="112"/>
      <c r="N138" s="38">
        <v>3.9473684210526314E-2</v>
      </c>
      <c r="O138" s="112"/>
    </row>
    <row r="139" spans="1:15" s="276" customFormat="1" ht="20.100000000000001" customHeight="1">
      <c r="A139" s="1071" t="s">
        <v>150</v>
      </c>
      <c r="B139" s="509" t="s">
        <v>377</v>
      </c>
      <c r="C139" s="295" t="s">
        <v>32</v>
      </c>
      <c r="D139" s="512">
        <v>1</v>
      </c>
      <c r="E139" s="512">
        <v>188</v>
      </c>
      <c r="F139" s="513">
        <v>0.9042553191489362</v>
      </c>
      <c r="G139" s="513">
        <v>1</v>
      </c>
      <c r="H139" s="513">
        <v>1</v>
      </c>
      <c r="I139" s="513">
        <v>0.66666666666666663</v>
      </c>
      <c r="J139" s="513">
        <v>0.21888412017167383</v>
      </c>
      <c r="K139" s="112"/>
      <c r="L139" s="684">
        <v>1.0441082463243129E-2</v>
      </c>
      <c r="M139" s="112"/>
      <c r="N139" s="38">
        <v>0.19758064516129031</v>
      </c>
      <c r="O139" s="112"/>
    </row>
    <row r="140" spans="1:15" s="276" customFormat="1" ht="20.100000000000001" customHeight="1">
      <c r="A140" s="1072"/>
      <c r="B140" s="509" t="s">
        <v>378</v>
      </c>
      <c r="C140" s="295" t="s">
        <v>39</v>
      </c>
      <c r="D140" s="512">
        <v>1</v>
      </c>
      <c r="E140" s="512">
        <v>170</v>
      </c>
      <c r="F140" s="513">
        <v>0.80196078431372553</v>
      </c>
      <c r="G140" s="513">
        <v>0.5</v>
      </c>
      <c r="H140" s="513">
        <v>0.87559808612440193</v>
      </c>
      <c r="I140" s="513">
        <v>1</v>
      </c>
      <c r="J140" s="513">
        <v>0.24453024453024452</v>
      </c>
      <c r="K140" s="112"/>
      <c r="L140" s="38">
        <v>1.7447827574409852E-2</v>
      </c>
      <c r="M140" s="112"/>
      <c r="N140" s="38">
        <v>0.255</v>
      </c>
      <c r="O140" s="112"/>
    </row>
    <row r="141" spans="1:15" s="276" customFormat="1" ht="20.100000000000001" customHeight="1">
      <c r="A141" s="1071" t="s">
        <v>156</v>
      </c>
      <c r="B141" s="509" t="s">
        <v>379</v>
      </c>
      <c r="C141" s="295" t="s">
        <v>57</v>
      </c>
      <c r="D141" s="512">
        <v>1</v>
      </c>
      <c r="E141" s="512">
        <v>238</v>
      </c>
      <c r="F141" s="513">
        <v>0.76190476190476197</v>
      </c>
      <c r="G141" s="513">
        <v>1</v>
      </c>
      <c r="H141" s="513">
        <v>0.76428571428571423</v>
      </c>
      <c r="I141" s="513">
        <v>1.6071428571428572</v>
      </c>
      <c r="J141" s="513">
        <v>0.30386740331491713</v>
      </c>
      <c r="K141" s="112"/>
      <c r="L141" s="38">
        <v>7.6677316293929714E-3</v>
      </c>
      <c r="M141" s="112"/>
      <c r="N141" s="38">
        <v>0.15789473684210525</v>
      </c>
      <c r="O141" s="112"/>
    </row>
    <row r="142" spans="1:15" s="276" customFormat="1" ht="20.100000000000001" customHeight="1">
      <c r="A142" s="1079"/>
      <c r="B142" s="977" t="s">
        <v>380</v>
      </c>
      <c r="C142" s="295" t="s">
        <v>61</v>
      </c>
      <c r="D142" s="512">
        <v>1</v>
      </c>
      <c r="E142" s="512">
        <v>440</v>
      </c>
      <c r="F142" s="513">
        <v>0.60757575757575755</v>
      </c>
      <c r="G142" s="679"/>
      <c r="H142" s="513">
        <v>0.99687010954616584</v>
      </c>
      <c r="I142" s="513">
        <v>0.8571428571428571</v>
      </c>
      <c r="J142" s="513">
        <v>0.10901162790697674</v>
      </c>
      <c r="K142" s="112"/>
      <c r="L142" s="38">
        <v>2.6524148851939825E-2</v>
      </c>
      <c r="M142" s="112"/>
      <c r="N142" s="38">
        <v>9.3575418994413406E-2</v>
      </c>
      <c r="O142" s="112"/>
    </row>
    <row r="143" spans="1:15" s="276" customFormat="1" ht="20.100000000000001" customHeight="1">
      <c r="A143" s="1072"/>
      <c r="B143" s="979"/>
      <c r="C143" s="295" t="s">
        <v>63</v>
      </c>
      <c r="D143" s="512">
        <v>1</v>
      </c>
      <c r="E143" s="512">
        <v>164</v>
      </c>
      <c r="F143" s="513">
        <v>0.87398373983739841</v>
      </c>
      <c r="G143" s="513">
        <v>1</v>
      </c>
      <c r="H143" s="513">
        <v>1</v>
      </c>
      <c r="I143" s="513">
        <v>0.8571428571428571</v>
      </c>
      <c r="J143" s="513">
        <v>1</v>
      </c>
      <c r="K143" s="112"/>
      <c r="L143" s="38">
        <v>2.3481368044920879E-2</v>
      </c>
      <c r="M143" s="112"/>
      <c r="N143" s="38">
        <v>0.14983713355048861</v>
      </c>
      <c r="O143" s="112"/>
    </row>
    <row r="144" spans="1:15" s="276" customFormat="1" ht="20.100000000000001" customHeight="1">
      <c r="A144" s="1071" t="s">
        <v>162</v>
      </c>
      <c r="B144" s="596" t="s">
        <v>383</v>
      </c>
      <c r="C144" s="295" t="s">
        <v>82</v>
      </c>
      <c r="D144" s="512">
        <v>1</v>
      </c>
      <c r="E144" s="512">
        <v>120</v>
      </c>
      <c r="F144" s="513">
        <v>1.038888888888889</v>
      </c>
      <c r="G144" s="513"/>
      <c r="H144" s="513">
        <v>1.9736842105263157E-2</v>
      </c>
      <c r="I144" s="513">
        <v>1</v>
      </c>
      <c r="J144" s="513">
        <v>0.13953488372093023</v>
      </c>
      <c r="K144" s="112"/>
      <c r="L144" s="38">
        <v>1.2065294535131299E-2</v>
      </c>
      <c r="M144" s="112"/>
      <c r="N144" s="38">
        <v>0.47222222222222221</v>
      </c>
      <c r="O144" s="112"/>
    </row>
    <row r="145" spans="1:110" s="276" customFormat="1" ht="20.100000000000001" customHeight="1">
      <c r="A145" s="1072"/>
      <c r="B145" s="509" t="s">
        <v>384</v>
      </c>
      <c r="C145" s="295" t="s">
        <v>168</v>
      </c>
      <c r="D145" s="512">
        <v>1</v>
      </c>
      <c r="E145" s="512">
        <v>182</v>
      </c>
      <c r="F145" s="513">
        <v>0.88461538461538458</v>
      </c>
      <c r="G145" s="679"/>
      <c r="H145" s="513">
        <v>0</v>
      </c>
      <c r="I145" s="513"/>
      <c r="J145" s="513">
        <v>1</v>
      </c>
      <c r="K145" s="112"/>
      <c r="L145" s="38">
        <v>2.355072463768116E-2</v>
      </c>
      <c r="M145" s="112"/>
      <c r="N145" s="38">
        <v>0.4</v>
      </c>
      <c r="O145" s="112"/>
    </row>
    <row r="146" spans="1:110" s="276" customFormat="1" ht="20.100000000000001" customHeight="1">
      <c r="A146" s="666" t="s">
        <v>174</v>
      </c>
      <c r="B146" s="509" t="s">
        <v>381</v>
      </c>
      <c r="C146" s="295" t="s">
        <v>108</v>
      </c>
      <c r="D146" s="512">
        <v>1</v>
      </c>
      <c r="E146" s="512">
        <v>120</v>
      </c>
      <c r="F146" s="513">
        <v>0.96111111111111103</v>
      </c>
      <c r="G146" s="513"/>
      <c r="H146" s="513">
        <v>0.5</v>
      </c>
      <c r="I146" s="513">
        <v>1</v>
      </c>
      <c r="J146" s="513">
        <v>0.36449704142011835</v>
      </c>
      <c r="K146" s="112"/>
      <c r="L146" s="38">
        <v>2.5300442757748259E-2</v>
      </c>
      <c r="M146" s="112"/>
      <c r="N146" s="38">
        <v>0.11661807580174927</v>
      </c>
      <c r="O146" s="112"/>
    </row>
    <row r="147" spans="1:110" s="276" customFormat="1" ht="20.100000000000001" customHeight="1">
      <c r="A147" s="666" t="s">
        <v>177</v>
      </c>
      <c r="B147" s="509" t="s">
        <v>382</v>
      </c>
      <c r="C147" s="295" t="s">
        <v>129</v>
      </c>
      <c r="D147" s="512">
        <v>1</v>
      </c>
      <c r="E147" s="512">
        <v>170</v>
      </c>
      <c r="F147" s="513">
        <v>0.99607843137254903</v>
      </c>
      <c r="G147" s="679"/>
      <c r="H147" s="513">
        <v>0.40816326530612246</v>
      </c>
      <c r="I147" s="513">
        <v>0.25</v>
      </c>
      <c r="J147" s="513">
        <v>0.22222222222222221</v>
      </c>
      <c r="K147" s="112"/>
      <c r="L147" s="38">
        <v>5.7534246575342465E-2</v>
      </c>
      <c r="M147" s="112"/>
      <c r="N147" s="38">
        <v>0.16600790513833993</v>
      </c>
      <c r="O147" s="112"/>
    </row>
    <row r="148" spans="1:110" s="276" customFormat="1" ht="20.100000000000001" customHeight="1">
      <c r="A148" s="1075" t="s">
        <v>365</v>
      </c>
      <c r="B148" s="1075"/>
      <c r="C148" s="1075"/>
      <c r="D148" s="517">
        <v>18</v>
      </c>
      <c r="E148" s="514">
        <v>3472</v>
      </c>
      <c r="F148" s="516">
        <v>0.84168586789554534</v>
      </c>
      <c r="G148" s="516">
        <v>0.79166666666666663</v>
      </c>
      <c r="H148" s="516">
        <v>0.87479541734860888</v>
      </c>
      <c r="I148" s="516">
        <v>1.2684563758389262</v>
      </c>
      <c r="J148" s="516">
        <v>0.18995395055744063</v>
      </c>
      <c r="K148" s="112"/>
      <c r="L148" s="516">
        <v>1.0376426975245552E-2</v>
      </c>
      <c r="M148" s="112"/>
      <c r="N148" s="516">
        <v>0.15164556962025316</v>
      </c>
      <c r="O148" s="112"/>
    </row>
    <row r="149" spans="1:110" s="276" customFormat="1" ht="20.100000000000001" customHeight="1">
      <c r="A149" s="670"/>
      <c r="B149" s="273"/>
      <c r="C149" s="273"/>
      <c r="D149" s="271"/>
      <c r="E149" s="271"/>
      <c r="F149" s="273"/>
      <c r="G149" s="271"/>
      <c r="H149" s="671"/>
      <c r="I149" s="671"/>
      <c r="J149" s="674"/>
      <c r="K149" s="112"/>
      <c r="L149" s="521"/>
      <c r="M149" s="112"/>
      <c r="N149" s="521"/>
      <c r="O149" s="112"/>
      <c r="P149" s="112"/>
    </row>
    <row r="150" spans="1:110" s="276" customFormat="1">
      <c r="A150" s="1073" t="s">
        <v>385</v>
      </c>
      <c r="B150" s="1074"/>
      <c r="C150" s="112"/>
      <c r="D150" s="112"/>
      <c r="E150" s="112"/>
      <c r="F150" s="112"/>
      <c r="G150" s="112"/>
      <c r="H150" s="112"/>
      <c r="I150" s="8"/>
      <c r="J150" s="112"/>
      <c r="K150" s="112"/>
      <c r="L150" s="112"/>
      <c r="M150" s="112"/>
      <c r="N150" s="112"/>
      <c r="O150" s="112"/>
      <c r="P150" s="112"/>
    </row>
    <row r="151" spans="1:110" s="276" customFormat="1" ht="19.5" customHeight="1">
      <c r="A151" s="667" t="s">
        <v>150</v>
      </c>
      <c r="B151" s="668" t="s">
        <v>378</v>
      </c>
      <c r="C151" s="295" t="s">
        <v>152</v>
      </c>
      <c r="D151" s="680">
        <v>1</v>
      </c>
      <c r="E151" s="680">
        <v>108</v>
      </c>
      <c r="F151" s="21">
        <v>0.90123456790123457</v>
      </c>
      <c r="G151" s="21">
        <v>1</v>
      </c>
      <c r="H151" s="21">
        <v>1</v>
      </c>
      <c r="I151" s="21"/>
      <c r="J151" s="21">
        <v>5.1485148514851482E-2</v>
      </c>
      <c r="K151" s="672"/>
      <c r="L151" s="685">
        <v>3.570483998942079E-3</v>
      </c>
      <c r="M151" s="672"/>
      <c r="N151" s="21">
        <v>7.0866141732283464E-2</v>
      </c>
      <c r="O151" s="485"/>
      <c r="P151" s="1"/>
      <c r="Q151" s="1"/>
      <c r="R151" s="675"/>
      <c r="S151" s="675"/>
      <c r="T151" s="675"/>
      <c r="U151" s="1"/>
      <c r="V151" s="675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675"/>
      <c r="AK151" s="675"/>
      <c r="AL151" s="1"/>
      <c r="AM151" s="1"/>
      <c r="AN151" s="1"/>
      <c r="AO151" s="1"/>
      <c r="AP151" s="1"/>
      <c r="AQ151" s="675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675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76" customFormat="1" ht="19.5" customHeight="1">
      <c r="A152" s="669" t="s">
        <v>154</v>
      </c>
      <c r="B152" s="509" t="s">
        <v>47</v>
      </c>
      <c r="C152" s="295" t="s">
        <v>386</v>
      </c>
      <c r="D152" s="680">
        <v>2</v>
      </c>
      <c r="E152" s="680">
        <v>400</v>
      </c>
      <c r="F152" s="21">
        <v>0.82166666666666677</v>
      </c>
      <c r="G152" s="21">
        <v>0.52380952380952384</v>
      </c>
      <c r="H152" s="21">
        <v>0.11910669975186104</v>
      </c>
      <c r="I152" s="21">
        <v>0.13725490196078433</v>
      </c>
      <c r="J152" s="21">
        <v>4.2963683527885863E-2</v>
      </c>
      <c r="K152" s="672"/>
      <c r="L152" s="685">
        <v>8.2375744150629936E-3</v>
      </c>
      <c r="M152" s="672"/>
      <c r="N152" s="21">
        <v>2.2968538892105771E-2</v>
      </c>
      <c r="O152" s="485"/>
      <c r="P152" s="1"/>
      <c r="Q152" s="1"/>
      <c r="R152" s="675"/>
      <c r="S152" s="675"/>
      <c r="T152" s="675"/>
      <c r="U152" s="1"/>
      <c r="V152" s="675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675"/>
      <c r="AK152" s="675"/>
      <c r="AL152" s="1"/>
      <c r="AM152" s="1"/>
      <c r="AN152" s="1"/>
      <c r="AO152" s="1"/>
      <c r="AP152" s="1"/>
      <c r="AQ152" s="675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675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76" customFormat="1" ht="19.5" customHeight="1">
      <c r="A153" s="295" t="s">
        <v>387</v>
      </c>
      <c r="B153" s="509" t="s">
        <v>382</v>
      </c>
      <c r="C153" s="295" t="s">
        <v>128</v>
      </c>
      <c r="D153" s="680">
        <v>1</v>
      </c>
      <c r="E153" s="680">
        <v>84</v>
      </c>
      <c r="F153" s="21">
        <v>0.93650793650793651</v>
      </c>
      <c r="G153" s="21">
        <v>1</v>
      </c>
      <c r="H153" s="21">
        <v>0.95890410958904104</v>
      </c>
      <c r="I153" s="21">
        <v>2</v>
      </c>
      <c r="J153" s="21">
        <v>0.15395381385584325</v>
      </c>
      <c r="K153" s="672"/>
      <c r="L153" s="21">
        <v>8.1058020477815691E-3</v>
      </c>
      <c r="M153" s="672"/>
      <c r="N153" s="21">
        <v>7.8838174273858919E-2</v>
      </c>
      <c r="O153" s="485"/>
      <c r="P153" s="1"/>
      <c r="Q153" s="1"/>
      <c r="R153" s="675"/>
      <c r="S153" s="675"/>
      <c r="T153" s="675"/>
      <c r="U153" s="1"/>
      <c r="V153" s="675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675"/>
      <c r="AK153" s="675"/>
      <c r="AL153" s="1"/>
      <c r="AM153" s="1"/>
      <c r="AN153" s="1"/>
      <c r="AO153" s="1"/>
      <c r="AP153" s="1"/>
      <c r="AQ153" s="675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675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462" customFormat="1" ht="19.5" customHeight="1">
      <c r="A154" s="1075" t="s">
        <v>388</v>
      </c>
      <c r="B154" s="1075"/>
      <c r="C154" s="1075"/>
      <c r="D154" s="517">
        <v>4</v>
      </c>
      <c r="E154" s="517">
        <v>592</v>
      </c>
      <c r="F154" s="516">
        <v>0.85247747747747749</v>
      </c>
      <c r="G154" s="516">
        <v>0.57446808510638303</v>
      </c>
      <c r="H154" s="516">
        <v>0.22782984859408795</v>
      </c>
      <c r="I154" s="516">
        <v>0.32075471698113206</v>
      </c>
      <c r="J154" s="516">
        <v>5.9551430781129157E-2</v>
      </c>
      <c r="K154" s="682"/>
      <c r="L154" s="700">
        <v>6.7756241787122204E-3</v>
      </c>
      <c r="M154" s="673"/>
      <c r="N154" s="681">
        <v>2.8433568843701535E-2</v>
      </c>
      <c r="O154" s="678"/>
      <c r="P154" s="676"/>
      <c r="Q154" s="676"/>
      <c r="R154" s="676"/>
      <c r="S154" s="676"/>
      <c r="T154" s="676"/>
      <c r="U154" s="676"/>
      <c r="V154" s="677"/>
      <c r="W154" s="676"/>
      <c r="X154" s="676"/>
      <c r="Y154" s="676"/>
      <c r="Z154" s="676"/>
      <c r="AA154" s="676"/>
      <c r="AB154" s="676"/>
      <c r="AC154" s="676"/>
      <c r="AD154" s="676"/>
      <c r="AE154" s="676"/>
      <c r="AF154" s="676"/>
      <c r="AG154" s="676"/>
      <c r="AH154" s="676"/>
      <c r="AI154" s="676"/>
      <c r="AJ154" s="677"/>
      <c r="AK154" s="677"/>
      <c r="AL154" s="676"/>
      <c r="AM154" s="676"/>
      <c r="AN154" s="676"/>
      <c r="AO154" s="676"/>
      <c r="AP154" s="676"/>
      <c r="AQ154" s="677"/>
      <c r="AR154" s="676"/>
      <c r="AS154" s="676"/>
      <c r="AT154" s="676"/>
      <c r="AU154" s="676"/>
      <c r="AV154" s="676"/>
      <c r="AW154" s="676"/>
      <c r="AX154" s="676"/>
      <c r="AY154" s="676"/>
      <c r="AZ154" s="676"/>
      <c r="BA154" s="676"/>
      <c r="BB154" s="676"/>
      <c r="BC154" s="677"/>
      <c r="BD154" s="676"/>
      <c r="BE154" s="676"/>
      <c r="BF154" s="676"/>
      <c r="BG154" s="676"/>
      <c r="BH154" s="676"/>
      <c r="BI154" s="676"/>
      <c r="BJ154" s="676"/>
      <c r="BK154" s="676"/>
      <c r="BL154" s="676"/>
      <c r="BM154" s="676"/>
      <c r="BN154" s="676"/>
      <c r="BO154" s="676"/>
      <c r="BP154" s="676"/>
      <c r="BQ154" s="676"/>
      <c r="BR154" s="676"/>
      <c r="BS154" s="676"/>
    </row>
    <row r="155" spans="1:110" s="276" customFormat="1" ht="20.100000000000001" customHeight="1">
      <c r="A155" s="487"/>
      <c r="B155" s="103"/>
      <c r="C155" s="103"/>
      <c r="D155" s="231"/>
      <c r="E155" s="231"/>
      <c r="F155" s="103"/>
      <c r="G155" s="231"/>
      <c r="H155" s="238"/>
      <c r="I155" s="238"/>
      <c r="J155" s="488"/>
      <c r="K155" s="112"/>
      <c r="L155" s="521"/>
      <c r="M155" s="112"/>
      <c r="N155" s="521"/>
      <c r="O155" s="112"/>
    </row>
    <row r="156" spans="1:110" ht="19.5" customHeight="1">
      <c r="A156" s="1084" t="s">
        <v>185</v>
      </c>
      <c r="B156" s="1084"/>
      <c r="C156" s="1084"/>
      <c r="D156" s="310">
        <v>55</v>
      </c>
      <c r="E156" s="310">
        <v>9863</v>
      </c>
      <c r="F156" s="382">
        <v>0.91047348676873163</v>
      </c>
      <c r="G156" s="308">
        <v>0.73684210526315785</v>
      </c>
      <c r="H156" s="308">
        <v>0.73114495479643227</v>
      </c>
      <c r="I156" s="308">
        <v>0.72727272727272729</v>
      </c>
      <c r="J156" s="308">
        <v>0.3290096406660824</v>
      </c>
      <c r="K156" s="114"/>
      <c r="L156" s="308">
        <v>1.8287805069964462E-2</v>
      </c>
      <c r="M156" s="112"/>
      <c r="N156" s="308">
        <v>0.11826315566297757</v>
      </c>
      <c r="O156" s="112"/>
    </row>
    <row r="157" spans="1:110" s="2" customFormat="1">
      <c r="A157" s="566" t="s">
        <v>186</v>
      </c>
      <c r="B157" s="475" t="s">
        <v>413</v>
      </c>
      <c r="C157" s="11"/>
      <c r="D157" s="11"/>
      <c r="E157" s="11"/>
      <c r="F157" s="8"/>
      <c r="G157" s="112"/>
      <c r="H157" s="112"/>
      <c r="I157" s="112"/>
      <c r="J157" s="112"/>
      <c r="K157" s="276"/>
      <c r="L157" s="112"/>
      <c r="M157" s="112"/>
      <c r="N157" s="112"/>
      <c r="O157" s="112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  <c r="AA157" s="276"/>
      <c r="AB157" s="276"/>
      <c r="AC157" s="276"/>
      <c r="AD157" s="276"/>
      <c r="AE157" s="276"/>
      <c r="AF157" s="276"/>
      <c r="AG157" s="276"/>
      <c r="AH157" s="276"/>
      <c r="AI157" s="276"/>
      <c r="AJ157" s="276"/>
      <c r="AK157" s="276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6"/>
      <c r="AZ157" s="276"/>
      <c r="BA157" s="276"/>
      <c r="BB157" s="276"/>
      <c r="BC157" s="276"/>
      <c r="BD157" s="276"/>
      <c r="BE157" s="276"/>
      <c r="BF157" s="276"/>
      <c r="BG157" s="276"/>
      <c r="BH157" s="276"/>
      <c r="BI157" s="276"/>
      <c r="BJ157" s="276"/>
      <c r="BK157" s="276"/>
      <c r="BL157" s="276"/>
      <c r="BM157" s="276"/>
      <c r="BN157" s="276"/>
      <c r="BO157" s="276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6"/>
      <c r="DA157" s="276"/>
      <c r="DB157" s="276"/>
      <c r="DC157" s="276"/>
      <c r="DD157" s="276"/>
      <c r="DE157" s="276"/>
      <c r="DF157" s="276"/>
    </row>
    <row r="158" spans="1:110" s="276" customFormat="1">
      <c r="A158" s="182" t="s">
        <v>329</v>
      </c>
      <c r="B158" s="476" t="s">
        <v>371</v>
      </c>
      <c r="C158" s="181"/>
      <c r="D158" s="181"/>
      <c r="E158" s="181"/>
      <c r="F158" s="193"/>
      <c r="G158" s="181"/>
      <c r="H158" s="181"/>
      <c r="I158" s="181"/>
      <c r="J158" s="181"/>
      <c r="K158" s="181"/>
      <c r="L158" s="112"/>
      <c r="M158" s="112"/>
      <c r="N158" s="112"/>
      <c r="O158" s="112"/>
    </row>
    <row r="159" spans="1:110" s="3" customFormat="1">
      <c r="A159" s="483" t="s">
        <v>248</v>
      </c>
      <c r="B159" s="1029" t="s">
        <v>249</v>
      </c>
      <c r="C159" s="1029"/>
      <c r="D159" s="1029"/>
      <c r="E159" s="1029"/>
      <c r="F159" s="1029"/>
      <c r="G159" s="1029"/>
      <c r="H159" s="1029"/>
      <c r="I159" s="1029"/>
      <c r="J159" s="1029"/>
      <c r="K159" s="518"/>
      <c r="L159" s="518"/>
      <c r="M159" s="518"/>
      <c r="N159" s="518"/>
      <c r="O159" s="518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1"/>
    </row>
    <row r="160" spans="1:110">
      <c r="B160" s="112"/>
      <c r="C160" s="112"/>
      <c r="D160" s="112"/>
      <c r="E160" s="112"/>
      <c r="F160" s="112"/>
      <c r="G160" s="8"/>
      <c r="H160" s="112"/>
      <c r="I160" s="112"/>
      <c r="J160" s="112"/>
      <c r="K160" s="112"/>
      <c r="L160" s="112"/>
      <c r="M160" s="112"/>
      <c r="N160" s="112"/>
      <c r="O160" s="112"/>
    </row>
    <row r="161" spans="1:15" ht="15.75">
      <c r="A161" s="112"/>
      <c r="B161" s="239"/>
      <c r="C161" t="s">
        <v>344</v>
      </c>
      <c r="F161" s="112"/>
      <c r="G161" s="8"/>
      <c r="H161" s="112"/>
      <c r="I161" s="112"/>
      <c r="J161" s="112"/>
      <c r="K161" s="112"/>
      <c r="L161" s="112"/>
      <c r="M161" s="112"/>
      <c r="N161" s="112"/>
      <c r="O161" s="112"/>
    </row>
    <row r="162" spans="1:15">
      <c r="B162" s="683"/>
      <c r="C162" s="112"/>
      <c r="D162" s="112"/>
      <c r="E162" s="112"/>
      <c r="F162" s="112"/>
    </row>
    <row r="167" spans="1:15">
      <c r="C167" s="3"/>
    </row>
  </sheetData>
  <mergeCells count="91"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B159:J159"/>
    <mergeCell ref="A123:B123"/>
    <mergeCell ref="A156:C156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144:A145"/>
    <mergeCell ref="A150:B150"/>
    <mergeCell ref="A154:C154"/>
    <mergeCell ref="A134:A138"/>
    <mergeCell ref="B134:B138"/>
    <mergeCell ref="A139:A140"/>
    <mergeCell ref="A141:A143"/>
    <mergeCell ref="B142:B1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7"/>
  <sheetViews>
    <sheetView zoomScale="75" zoomScaleNormal="75" workbookViewId="0">
      <selection activeCell="Q23" sqref="Q23"/>
    </sheetView>
  </sheetViews>
  <sheetFormatPr defaultRowHeight="1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13" customWidth="1"/>
    <col min="7" max="7" width="21.5703125" customWidth="1"/>
    <col min="8" max="8" width="23.5703125" customWidth="1"/>
  </cols>
  <sheetData>
    <row r="1" spans="1:15" s="276" customFormat="1" ht="27.75" customHeight="1">
      <c r="A1" s="1102" t="s">
        <v>408</v>
      </c>
      <c r="B1" s="1103"/>
      <c r="C1" s="1103"/>
      <c r="D1" s="1103"/>
      <c r="E1" s="1103"/>
      <c r="F1" s="1103"/>
      <c r="G1" s="1103"/>
      <c r="H1" s="1104"/>
      <c r="I1" s="721"/>
      <c r="J1" s="722"/>
      <c r="K1" s="722"/>
      <c r="L1" s="722"/>
      <c r="M1" s="51"/>
    </row>
    <row r="2" spans="1:15" ht="29.25" customHeight="1">
      <c r="A2" s="1107" t="s">
        <v>265</v>
      </c>
      <c r="B2" s="1107"/>
      <c r="C2" s="1107"/>
      <c r="D2" s="1107"/>
      <c r="E2" s="1107"/>
      <c r="F2" s="1107"/>
      <c r="G2" s="1107"/>
      <c r="H2" s="1107"/>
      <c r="I2" s="112"/>
      <c r="J2" s="112"/>
      <c r="K2" s="112"/>
      <c r="L2" s="112"/>
    </row>
    <row r="3" spans="1:15" ht="15.75" customHeight="1">
      <c r="A3" s="807" t="s">
        <v>141</v>
      </c>
      <c r="B3" s="814" t="s">
        <v>1</v>
      </c>
      <c r="C3" s="824" t="s">
        <v>2</v>
      </c>
      <c r="D3" s="1096" t="s">
        <v>295</v>
      </c>
      <c r="E3" s="1098" t="s">
        <v>266</v>
      </c>
      <c r="F3" s="1106" t="s">
        <v>339</v>
      </c>
      <c r="G3" s="782" t="s">
        <v>296</v>
      </c>
      <c r="H3" s="782" t="s">
        <v>297</v>
      </c>
      <c r="I3" s="112"/>
      <c r="J3" s="112"/>
      <c r="K3" s="112"/>
      <c r="L3" s="112"/>
    </row>
    <row r="4" spans="1:15" s="276" customFormat="1" ht="27.75" customHeight="1">
      <c r="A4" s="807"/>
      <c r="B4" s="814"/>
      <c r="C4" s="824"/>
      <c r="D4" s="1097"/>
      <c r="E4" s="1098"/>
      <c r="F4" s="1106"/>
      <c r="G4" s="782"/>
      <c r="H4" s="782"/>
      <c r="I4" s="112"/>
      <c r="J4" s="722"/>
      <c r="K4" s="722"/>
      <c r="L4" s="722"/>
      <c r="M4" s="51"/>
    </row>
    <row r="5" spans="1:15" ht="15.75" customHeight="1">
      <c r="A5" s="807"/>
      <c r="B5" s="814"/>
      <c r="C5" s="824"/>
      <c r="D5" s="1097"/>
      <c r="E5" s="1098"/>
      <c r="F5" s="1106"/>
      <c r="G5" s="782"/>
      <c r="H5" s="782"/>
      <c r="I5" s="112"/>
      <c r="J5" s="112"/>
      <c r="K5" s="112"/>
      <c r="L5" s="112"/>
    </row>
    <row r="6" spans="1:15" ht="47.25" customHeight="1">
      <c r="A6" s="977"/>
      <c r="B6" s="816"/>
      <c r="C6" s="1105"/>
      <c r="D6" s="1097"/>
      <c r="E6" s="1099"/>
      <c r="F6" s="1106"/>
      <c r="G6" s="782"/>
      <c r="H6" s="782"/>
      <c r="I6" s="112"/>
      <c r="J6" s="112"/>
      <c r="K6" s="112"/>
      <c r="L6" s="112"/>
    </row>
    <row r="7" spans="1:15" ht="15.75" hidden="1">
      <c r="A7" s="997" t="s">
        <v>143</v>
      </c>
      <c r="B7" s="997" t="s">
        <v>4</v>
      </c>
      <c r="C7" s="111" t="s">
        <v>5</v>
      </c>
      <c r="D7" s="210"/>
      <c r="E7" s="210"/>
      <c r="F7" s="210"/>
      <c r="G7" s="210"/>
      <c r="H7" s="210"/>
      <c r="I7" s="112"/>
      <c r="J7" s="112"/>
      <c r="K7" s="112"/>
      <c r="L7" s="112"/>
    </row>
    <row r="8" spans="1:15" ht="15.75" hidden="1">
      <c r="A8" s="997"/>
      <c r="B8" s="997"/>
      <c r="C8" s="111" t="s">
        <v>6</v>
      </c>
      <c r="D8" s="210"/>
      <c r="E8" s="210"/>
      <c r="F8" s="210"/>
      <c r="G8" s="210"/>
      <c r="H8" s="210"/>
      <c r="I8" s="112"/>
      <c r="J8" s="112"/>
      <c r="K8" s="112"/>
      <c r="L8" s="112"/>
    </row>
    <row r="9" spans="1:15" ht="15.75" hidden="1">
      <c r="A9" s="997"/>
      <c r="B9" s="997" t="s">
        <v>7</v>
      </c>
      <c r="C9" s="111" t="s">
        <v>8</v>
      </c>
      <c r="D9" s="210"/>
      <c r="E9" s="210"/>
      <c r="F9" s="210"/>
      <c r="G9" s="210"/>
      <c r="H9" s="210"/>
      <c r="I9" s="112"/>
      <c r="J9" s="112"/>
      <c r="K9" s="112"/>
      <c r="L9" s="112"/>
    </row>
    <row r="10" spans="1:15" ht="15.75" hidden="1">
      <c r="A10" s="997"/>
      <c r="B10" s="997"/>
      <c r="C10" s="111" t="s">
        <v>9</v>
      </c>
      <c r="D10" s="210"/>
      <c r="E10" s="210"/>
      <c r="F10" s="210"/>
      <c r="G10" s="210"/>
      <c r="H10" s="210"/>
      <c r="I10" s="112"/>
      <c r="J10" s="112"/>
      <c r="K10" s="112"/>
      <c r="L10" s="112"/>
    </row>
    <row r="11" spans="1:15" ht="15.75" hidden="1">
      <c r="A11" s="997"/>
      <c r="B11" s="997"/>
      <c r="C11" s="111" t="s">
        <v>10</v>
      </c>
      <c r="D11" s="210"/>
      <c r="E11" s="210"/>
      <c r="F11" s="210"/>
      <c r="G11" s="210"/>
      <c r="H11" s="210"/>
      <c r="I11" s="112"/>
      <c r="J11" s="112"/>
      <c r="K11" s="112"/>
      <c r="L11" s="112"/>
    </row>
    <row r="12" spans="1:15" ht="15.75" hidden="1">
      <c r="A12" s="997"/>
      <c r="B12" s="997" t="s">
        <v>242</v>
      </c>
      <c r="C12" s="111" t="s">
        <v>12</v>
      </c>
      <c r="D12" s="210"/>
      <c r="E12" s="210"/>
      <c r="F12" s="210"/>
      <c r="G12" s="210"/>
      <c r="H12" s="210"/>
      <c r="I12" s="112"/>
      <c r="J12" s="112"/>
      <c r="K12" s="112"/>
      <c r="L12" s="112"/>
    </row>
    <row r="13" spans="1:15" ht="15.75" hidden="1">
      <c r="A13" s="997"/>
      <c r="B13" s="997"/>
      <c r="C13" s="111" t="s">
        <v>13</v>
      </c>
      <c r="D13" s="210"/>
      <c r="E13" s="210"/>
      <c r="F13" s="210"/>
      <c r="G13" s="210"/>
      <c r="H13" s="210"/>
      <c r="I13" s="112"/>
      <c r="J13" s="112"/>
      <c r="K13" s="112"/>
      <c r="L13" s="112"/>
    </row>
    <row r="14" spans="1:15" ht="15.75" hidden="1">
      <c r="A14" s="997"/>
      <c r="B14" s="997"/>
      <c r="C14" s="111" t="s">
        <v>14</v>
      </c>
      <c r="D14" s="210"/>
      <c r="E14" s="210"/>
      <c r="F14" s="210"/>
      <c r="G14" s="210"/>
      <c r="H14" s="210"/>
      <c r="I14" s="112"/>
      <c r="J14" s="112"/>
      <c r="K14" s="112"/>
      <c r="L14" s="112"/>
    </row>
    <row r="15" spans="1:15" hidden="1">
      <c r="A15" s="1101" t="s">
        <v>207</v>
      </c>
      <c r="B15" s="1101"/>
      <c r="C15" s="1101"/>
      <c r="D15" s="29"/>
      <c r="E15" s="29"/>
      <c r="F15" s="29"/>
      <c r="G15" s="109"/>
      <c r="H15" s="109"/>
      <c r="I15" s="112"/>
      <c r="J15" s="112"/>
      <c r="K15" s="112"/>
      <c r="L15" s="112"/>
    </row>
    <row r="16" spans="1:15">
      <c r="A16" s="997" t="s">
        <v>148</v>
      </c>
      <c r="B16" s="807" t="s">
        <v>15</v>
      </c>
      <c r="C16" s="296" t="s">
        <v>16</v>
      </c>
      <c r="D16" s="211"/>
      <c r="E16" s="211"/>
      <c r="F16" s="110"/>
      <c r="G16" s="28"/>
      <c r="H16" s="28"/>
      <c r="I16" s="112"/>
      <c r="J16" s="112"/>
      <c r="K16" s="112"/>
      <c r="L16" s="112"/>
      <c r="N16" s="277"/>
      <c r="O16" s="277"/>
    </row>
    <row r="17" spans="1:15">
      <c r="A17" s="997"/>
      <c r="B17" s="807"/>
      <c r="C17" s="295" t="s">
        <v>17</v>
      </c>
      <c r="D17" s="211">
        <v>1</v>
      </c>
      <c r="E17" s="211">
        <v>12</v>
      </c>
      <c r="F17" s="211">
        <v>81</v>
      </c>
      <c r="G17" s="28">
        <v>97</v>
      </c>
      <c r="H17" s="28">
        <v>100</v>
      </c>
      <c r="I17" s="112"/>
      <c r="J17" s="112"/>
      <c r="K17" s="112"/>
      <c r="L17" s="112"/>
      <c r="N17" s="277"/>
      <c r="O17" s="277"/>
    </row>
    <row r="18" spans="1:15">
      <c r="A18" s="997"/>
      <c r="B18" s="807"/>
      <c r="C18" s="296" t="s">
        <v>18</v>
      </c>
      <c r="D18" s="211"/>
      <c r="E18" s="211"/>
      <c r="F18" s="110"/>
      <c r="G18" s="28"/>
      <c r="H18" s="28"/>
      <c r="I18" s="112"/>
      <c r="J18" s="112"/>
      <c r="K18" s="112"/>
      <c r="L18" s="112"/>
      <c r="N18" s="277"/>
      <c r="O18" s="277"/>
    </row>
    <row r="19" spans="1:15" ht="15.75">
      <c r="A19" s="997"/>
      <c r="B19" s="997" t="s">
        <v>19</v>
      </c>
      <c r="C19" s="111" t="s">
        <v>20</v>
      </c>
      <c r="D19" s="210"/>
      <c r="E19" s="210"/>
      <c r="F19" s="210"/>
      <c r="G19" s="210"/>
      <c r="H19" s="210"/>
      <c r="I19" s="112"/>
      <c r="J19" s="112"/>
      <c r="K19" s="112"/>
      <c r="L19" s="112"/>
      <c r="N19" s="277"/>
      <c r="O19" s="277"/>
    </row>
    <row r="20" spans="1:15" ht="15.75">
      <c r="A20" s="997"/>
      <c r="B20" s="997"/>
      <c r="C20" s="111" t="s">
        <v>21</v>
      </c>
      <c r="D20" s="210"/>
      <c r="E20" s="210"/>
      <c r="F20" s="210"/>
      <c r="G20" s="210"/>
      <c r="H20" s="210"/>
      <c r="I20" s="112"/>
      <c r="J20" s="112"/>
      <c r="K20" s="112"/>
      <c r="L20" s="112"/>
      <c r="N20" s="277"/>
      <c r="O20" s="277"/>
    </row>
    <row r="21" spans="1:15" ht="15.75">
      <c r="A21" s="997"/>
      <c r="B21" s="997" t="s">
        <v>22</v>
      </c>
      <c r="C21" s="111" t="s">
        <v>23</v>
      </c>
      <c r="D21" s="210"/>
      <c r="E21" s="210"/>
      <c r="F21" s="210"/>
      <c r="G21" s="210"/>
      <c r="H21" s="210"/>
      <c r="I21" s="112"/>
      <c r="J21" s="112"/>
      <c r="K21" s="112"/>
      <c r="L21" s="112"/>
    </row>
    <row r="22" spans="1:15" ht="15.75">
      <c r="A22" s="997"/>
      <c r="B22" s="997"/>
      <c r="C22" s="111" t="s">
        <v>24</v>
      </c>
      <c r="D22" s="210"/>
      <c r="E22" s="210"/>
      <c r="F22" s="210"/>
      <c r="G22" s="210"/>
      <c r="H22" s="210"/>
      <c r="I22" s="112"/>
      <c r="J22" s="112"/>
      <c r="K22" s="112"/>
      <c r="L22" s="112"/>
    </row>
    <row r="23" spans="1:15" ht="15.75">
      <c r="A23" s="997"/>
      <c r="B23" s="997" t="s">
        <v>25</v>
      </c>
      <c r="C23" s="111" t="s">
        <v>26</v>
      </c>
      <c r="D23" s="210"/>
      <c r="E23" s="210"/>
      <c r="F23" s="210"/>
      <c r="G23" s="210"/>
      <c r="H23" s="210"/>
      <c r="I23" s="112"/>
      <c r="J23" s="112"/>
      <c r="K23" s="112"/>
      <c r="L23" s="112"/>
    </row>
    <row r="24" spans="1:15" ht="15.75">
      <c r="A24" s="997"/>
      <c r="B24" s="997"/>
      <c r="C24" s="111" t="s">
        <v>27</v>
      </c>
      <c r="D24" s="210"/>
      <c r="E24" s="210"/>
      <c r="F24" s="210"/>
      <c r="G24" s="210"/>
      <c r="H24" s="210"/>
      <c r="I24" s="112"/>
      <c r="J24" s="112"/>
      <c r="K24" s="112"/>
      <c r="L24" s="112"/>
    </row>
    <row r="25" spans="1:15" ht="15.75">
      <c r="A25" s="997"/>
      <c r="B25" s="997"/>
      <c r="C25" s="111" t="s">
        <v>28</v>
      </c>
      <c r="D25" s="210"/>
      <c r="E25" s="210"/>
      <c r="F25" s="210"/>
      <c r="G25" s="210"/>
      <c r="H25" s="210"/>
      <c r="I25" s="112"/>
      <c r="J25" s="112"/>
      <c r="K25" s="112"/>
      <c r="L25" s="112"/>
    </row>
    <row r="26" spans="1:15">
      <c r="A26" s="1095" t="s">
        <v>208</v>
      </c>
      <c r="B26" s="1095"/>
      <c r="C26" s="1095"/>
      <c r="D26" s="300">
        <v>1</v>
      </c>
      <c r="E26" s="300">
        <v>12</v>
      </c>
      <c r="F26" s="379">
        <v>81</v>
      </c>
      <c r="G26" s="379">
        <v>97</v>
      </c>
      <c r="H26" s="379">
        <v>100</v>
      </c>
      <c r="I26" s="112"/>
      <c r="J26" s="112"/>
      <c r="K26" s="112"/>
      <c r="L26" s="112"/>
    </row>
    <row r="27" spans="1:15" ht="15.75">
      <c r="A27" s="997" t="s">
        <v>150</v>
      </c>
      <c r="B27" s="997" t="s">
        <v>29</v>
      </c>
      <c r="C27" s="111" t="s">
        <v>30</v>
      </c>
      <c r="D27" s="210"/>
      <c r="E27" s="210"/>
      <c r="F27" s="210"/>
      <c r="G27" s="210"/>
      <c r="H27" s="210"/>
      <c r="I27" s="112"/>
      <c r="J27" s="112"/>
      <c r="K27" s="112"/>
      <c r="L27" s="112"/>
    </row>
    <row r="28" spans="1:15" ht="15.75">
      <c r="A28" s="997"/>
      <c r="B28" s="997"/>
      <c r="C28" s="111" t="s">
        <v>31</v>
      </c>
      <c r="D28" s="210"/>
      <c r="E28" s="210"/>
      <c r="F28" s="210"/>
      <c r="G28" s="210"/>
      <c r="H28" s="210"/>
      <c r="I28" s="112"/>
      <c r="J28" s="112"/>
      <c r="K28" s="112"/>
      <c r="L28" s="112"/>
    </row>
    <row r="29" spans="1:15" ht="15.75">
      <c r="A29" s="997"/>
      <c r="B29" s="997"/>
      <c r="C29" s="111" t="s">
        <v>32</v>
      </c>
      <c r="D29" s="210"/>
      <c r="E29" s="210"/>
      <c r="F29" s="210"/>
      <c r="G29" s="210"/>
      <c r="H29" s="210"/>
      <c r="I29" s="112"/>
      <c r="J29" s="112"/>
      <c r="K29" s="112"/>
      <c r="L29" s="112"/>
    </row>
    <row r="30" spans="1:15" ht="15.75">
      <c r="A30" s="997"/>
      <c r="B30" s="997"/>
      <c r="C30" s="111" t="s">
        <v>33</v>
      </c>
      <c r="D30" s="210"/>
      <c r="E30" s="210"/>
      <c r="F30" s="210"/>
      <c r="G30" s="210"/>
      <c r="H30" s="210"/>
      <c r="I30" s="112"/>
      <c r="J30" s="112"/>
      <c r="K30" s="112"/>
      <c r="L30" s="112"/>
    </row>
    <row r="31" spans="1:15" ht="15.75">
      <c r="A31" s="997"/>
      <c r="B31" s="997"/>
      <c r="C31" s="111" t="s">
        <v>34</v>
      </c>
      <c r="D31" s="210"/>
      <c r="E31" s="210"/>
      <c r="F31" s="210"/>
      <c r="G31" s="210"/>
      <c r="H31" s="210"/>
      <c r="I31" s="112"/>
      <c r="J31" s="112"/>
      <c r="K31" s="112"/>
      <c r="L31" s="112"/>
    </row>
    <row r="32" spans="1:15">
      <c r="A32" s="997"/>
      <c r="B32" s="807" t="s">
        <v>35</v>
      </c>
      <c r="C32" s="111" t="s">
        <v>36</v>
      </c>
      <c r="D32" s="211"/>
      <c r="E32" s="211"/>
      <c r="F32" s="110"/>
      <c r="G32" s="28"/>
      <c r="H32" s="28"/>
      <c r="I32" s="112"/>
      <c r="J32" s="112"/>
      <c r="K32" s="112"/>
      <c r="L32" s="112"/>
    </row>
    <row r="33" spans="1:12">
      <c r="A33" s="997"/>
      <c r="B33" s="807"/>
      <c r="C33" s="111" t="s">
        <v>37</v>
      </c>
      <c r="D33" s="211"/>
      <c r="E33" s="211"/>
      <c r="F33" s="110"/>
      <c r="G33" s="28"/>
      <c r="H33" s="28"/>
      <c r="I33" s="112"/>
      <c r="J33" s="112"/>
      <c r="K33" s="112"/>
      <c r="L33" s="112"/>
    </row>
    <row r="34" spans="1:12">
      <c r="A34" s="997"/>
      <c r="B34" s="807"/>
      <c r="C34" s="111" t="s">
        <v>38</v>
      </c>
      <c r="D34" s="211"/>
      <c r="E34" s="211"/>
      <c r="F34" s="110"/>
      <c r="G34" s="28"/>
      <c r="H34" s="28"/>
      <c r="I34" s="112"/>
      <c r="J34" s="112"/>
      <c r="K34" s="112"/>
      <c r="L34" s="112"/>
    </row>
    <row r="35" spans="1:12">
      <c r="A35" s="997"/>
      <c r="B35" s="807"/>
      <c r="C35" s="111" t="s">
        <v>39</v>
      </c>
      <c r="D35" s="211"/>
      <c r="E35" s="211"/>
      <c r="F35" s="110"/>
      <c r="G35" s="28"/>
      <c r="H35" s="28"/>
      <c r="I35" s="112"/>
      <c r="J35" s="112"/>
      <c r="K35" s="112"/>
      <c r="L35" s="112"/>
    </row>
    <row r="36" spans="1:12">
      <c r="A36" s="997"/>
      <c r="B36" s="807"/>
      <c r="C36" s="111" t="s">
        <v>40</v>
      </c>
      <c r="D36" s="211"/>
      <c r="E36" s="211"/>
      <c r="F36" s="110"/>
      <c r="G36" s="28"/>
      <c r="H36" s="28"/>
      <c r="I36" s="112"/>
      <c r="J36" s="112"/>
      <c r="K36" s="112"/>
      <c r="L36" s="112"/>
    </row>
    <row r="37" spans="1:12">
      <c r="A37" s="997"/>
      <c r="B37" s="807"/>
      <c r="C37" s="295" t="s">
        <v>41</v>
      </c>
      <c r="D37" s="211">
        <v>1</v>
      </c>
      <c r="E37" s="211">
        <v>12</v>
      </c>
      <c r="F37" s="245">
        <v>89</v>
      </c>
      <c r="G37" s="209">
        <v>100</v>
      </c>
      <c r="H37" s="209">
        <v>100</v>
      </c>
      <c r="I37" s="112"/>
      <c r="J37" s="112"/>
      <c r="K37" s="112"/>
      <c r="L37" s="112"/>
    </row>
    <row r="38" spans="1:12" ht="15.75">
      <c r="A38" s="997"/>
      <c r="B38" s="997" t="s">
        <v>42</v>
      </c>
      <c r="C38" s="111" t="s">
        <v>43</v>
      </c>
      <c r="D38" s="210"/>
      <c r="E38" s="210"/>
      <c r="F38" s="210"/>
      <c r="G38" s="210"/>
      <c r="H38" s="210"/>
      <c r="I38" s="112"/>
      <c r="J38" s="112"/>
      <c r="K38" s="112"/>
      <c r="L38" s="112"/>
    </row>
    <row r="39" spans="1:12" ht="15.75">
      <c r="A39" s="997"/>
      <c r="B39" s="997"/>
      <c r="C39" s="111" t="s">
        <v>44</v>
      </c>
      <c r="D39" s="210"/>
      <c r="E39" s="210"/>
      <c r="F39" s="210"/>
      <c r="G39" s="210"/>
      <c r="H39" s="210"/>
      <c r="I39" s="112"/>
      <c r="J39" s="112"/>
      <c r="K39" s="112"/>
      <c r="L39" s="112"/>
    </row>
    <row r="40" spans="1:12" ht="15.75">
      <c r="A40" s="997"/>
      <c r="B40" s="997"/>
      <c r="C40" s="111" t="s">
        <v>45</v>
      </c>
      <c r="D40" s="210"/>
      <c r="E40" s="210"/>
      <c r="F40" s="210"/>
      <c r="G40" s="210"/>
      <c r="H40" s="210"/>
      <c r="I40" s="112"/>
      <c r="J40" s="112"/>
      <c r="K40" s="112"/>
      <c r="L40" s="112"/>
    </row>
    <row r="41" spans="1:12" ht="15.75">
      <c r="A41" s="997"/>
      <c r="B41" s="997"/>
      <c r="C41" s="111" t="s">
        <v>46</v>
      </c>
      <c r="D41" s="210"/>
      <c r="E41" s="210"/>
      <c r="F41" s="210"/>
      <c r="G41" s="210"/>
      <c r="H41" s="210"/>
      <c r="I41" s="112"/>
      <c r="J41" s="112"/>
      <c r="K41" s="112"/>
      <c r="L41" s="112"/>
    </row>
    <row r="42" spans="1:12">
      <c r="A42" s="441"/>
      <c r="B42" s="388" t="s">
        <v>209</v>
      </c>
      <c r="C42" s="388"/>
      <c r="D42" s="300">
        <v>1</v>
      </c>
      <c r="E42" s="300">
        <v>12</v>
      </c>
      <c r="F42" s="379">
        <v>89</v>
      </c>
      <c r="G42" s="379">
        <v>100</v>
      </c>
      <c r="H42" s="379">
        <v>100</v>
      </c>
      <c r="I42" s="112"/>
      <c r="J42" s="112"/>
      <c r="K42" s="112"/>
      <c r="L42" s="112"/>
    </row>
    <row r="43" spans="1:12" ht="15.75" hidden="1">
      <c r="A43" s="997" t="s">
        <v>154</v>
      </c>
      <c r="B43" s="997" t="s">
        <v>47</v>
      </c>
      <c r="C43" s="111" t="s">
        <v>48</v>
      </c>
      <c r="D43" s="210"/>
      <c r="E43" s="210"/>
      <c r="F43" s="210"/>
      <c r="G43" s="210"/>
      <c r="H43" s="210"/>
      <c r="I43" s="112"/>
      <c r="J43" s="112"/>
      <c r="K43" s="112"/>
      <c r="L43" s="112"/>
    </row>
    <row r="44" spans="1:12" ht="15.75" hidden="1">
      <c r="A44" s="997"/>
      <c r="B44" s="997"/>
      <c r="C44" s="111" t="s">
        <v>49</v>
      </c>
      <c r="D44" s="210"/>
      <c r="E44" s="210"/>
      <c r="F44" s="210"/>
      <c r="G44" s="210"/>
      <c r="H44" s="210"/>
      <c r="I44" s="112"/>
      <c r="J44" s="112"/>
      <c r="K44" s="112"/>
      <c r="L44" s="112"/>
    </row>
    <row r="45" spans="1:12" ht="15.75" hidden="1">
      <c r="A45" s="997"/>
      <c r="B45" s="997"/>
      <c r="C45" s="111" t="s">
        <v>50</v>
      </c>
      <c r="D45" s="210"/>
      <c r="E45" s="210"/>
      <c r="F45" s="210"/>
      <c r="G45" s="210"/>
      <c r="H45" s="210"/>
      <c r="I45" s="112"/>
      <c r="J45" s="112"/>
      <c r="K45" s="112"/>
      <c r="L45" s="112"/>
    </row>
    <row r="46" spans="1:12" ht="15.75" hidden="1">
      <c r="A46" s="997"/>
      <c r="B46" s="997"/>
      <c r="C46" s="111" t="s">
        <v>51</v>
      </c>
      <c r="D46" s="210"/>
      <c r="E46" s="210"/>
      <c r="F46" s="210"/>
      <c r="G46" s="210"/>
      <c r="H46" s="210"/>
      <c r="I46" s="112"/>
      <c r="J46" s="112"/>
      <c r="K46" s="112"/>
      <c r="L46" s="112"/>
    </row>
    <row r="47" spans="1:12" ht="15.75" hidden="1">
      <c r="A47" s="997"/>
      <c r="B47" s="997"/>
      <c r="C47" s="111" t="s">
        <v>52</v>
      </c>
      <c r="D47" s="210"/>
      <c r="E47" s="210"/>
      <c r="F47" s="210"/>
      <c r="G47" s="210"/>
      <c r="H47" s="210"/>
      <c r="I47" s="112"/>
      <c r="J47" s="112"/>
      <c r="K47" s="112"/>
      <c r="L47" s="112"/>
    </row>
    <row r="48" spans="1:12" ht="15.75" hidden="1">
      <c r="A48" s="997"/>
      <c r="B48" s="997"/>
      <c r="C48" s="111" t="s">
        <v>53</v>
      </c>
      <c r="D48" s="210"/>
      <c r="E48" s="210"/>
      <c r="F48" s="210"/>
      <c r="G48" s="210"/>
      <c r="H48" s="210"/>
      <c r="I48" s="112"/>
      <c r="J48" s="112"/>
      <c r="K48" s="112"/>
      <c r="L48" s="112"/>
    </row>
    <row r="49" spans="1:12" ht="15.75" hidden="1">
      <c r="A49" s="997"/>
      <c r="B49" s="997"/>
      <c r="C49" s="111" t="s">
        <v>54</v>
      </c>
      <c r="D49" s="210"/>
      <c r="E49" s="210"/>
      <c r="F49" s="210"/>
      <c r="G49" s="210"/>
      <c r="H49" s="210"/>
      <c r="I49" s="112"/>
      <c r="J49" s="112"/>
      <c r="K49" s="112"/>
      <c r="L49" s="112"/>
    </row>
    <row r="50" spans="1:12" ht="15.75" hidden="1">
      <c r="A50" s="997"/>
      <c r="B50" s="997"/>
      <c r="C50" s="111" t="s">
        <v>55</v>
      </c>
      <c r="D50" s="210"/>
      <c r="E50" s="210"/>
      <c r="F50" s="210"/>
      <c r="G50" s="210"/>
      <c r="H50" s="210"/>
      <c r="I50" s="112"/>
      <c r="J50" s="112"/>
      <c r="K50" s="112"/>
      <c r="L50" s="112"/>
    </row>
    <row r="51" spans="1:12" hidden="1">
      <c r="A51" s="1101" t="s">
        <v>210</v>
      </c>
      <c r="B51" s="1101"/>
      <c r="C51" s="1101"/>
      <c r="D51" s="29"/>
      <c r="E51" s="29"/>
      <c r="F51" s="29"/>
      <c r="G51" s="29"/>
      <c r="H51" s="29"/>
      <c r="I51" s="112"/>
      <c r="J51" s="112"/>
      <c r="K51" s="112"/>
      <c r="L51" s="112"/>
    </row>
    <row r="52" spans="1:12" ht="15" customHeight="1">
      <c r="A52" s="997" t="s">
        <v>156</v>
      </c>
      <c r="B52" s="814" t="s">
        <v>56</v>
      </c>
      <c r="C52" s="111" t="s">
        <v>57</v>
      </c>
      <c r="D52" s="211"/>
      <c r="E52" s="211"/>
      <c r="F52" s="110"/>
      <c r="G52" s="28"/>
      <c r="H52" s="28"/>
      <c r="I52" s="112"/>
      <c r="J52" s="112"/>
      <c r="K52" s="112"/>
      <c r="L52" s="112"/>
    </row>
    <row r="53" spans="1:12">
      <c r="A53" s="997"/>
      <c r="B53" s="814"/>
      <c r="C53" s="111" t="s">
        <v>58</v>
      </c>
      <c r="D53" s="211"/>
      <c r="E53" s="211"/>
      <c r="F53" s="110"/>
      <c r="G53" s="28"/>
      <c r="H53" s="28"/>
      <c r="I53" s="112"/>
      <c r="J53" s="112"/>
      <c r="K53" s="112"/>
      <c r="L53" s="112"/>
    </row>
    <row r="54" spans="1:12">
      <c r="A54" s="997"/>
      <c r="B54" s="814"/>
      <c r="C54" s="295" t="s">
        <v>59</v>
      </c>
      <c r="D54" s="211">
        <v>1</v>
      </c>
      <c r="E54" s="211">
        <v>12</v>
      </c>
      <c r="F54" s="245">
        <v>78</v>
      </c>
      <c r="G54" s="209">
        <v>69</v>
      </c>
      <c r="H54" s="209">
        <v>84</v>
      </c>
      <c r="I54" s="112"/>
      <c r="J54" s="112"/>
      <c r="K54" s="112"/>
      <c r="L54" s="112"/>
    </row>
    <row r="55" spans="1:12" ht="15.75">
      <c r="A55" s="997"/>
      <c r="B55" s="997" t="s">
        <v>60</v>
      </c>
      <c r="C55" s="111" t="s">
        <v>61</v>
      </c>
      <c r="D55" s="210"/>
      <c r="E55" s="210"/>
      <c r="F55" s="210"/>
      <c r="G55" s="210"/>
      <c r="H55" s="210"/>
      <c r="I55" s="112"/>
      <c r="J55" s="112"/>
      <c r="K55" s="112"/>
      <c r="L55" s="112"/>
    </row>
    <row r="56" spans="1:12" ht="15.75">
      <c r="A56" s="997"/>
      <c r="B56" s="997"/>
      <c r="C56" s="111" t="s">
        <v>62</v>
      </c>
      <c r="D56" s="210"/>
      <c r="E56" s="210"/>
      <c r="F56" s="210"/>
      <c r="G56" s="210"/>
      <c r="H56" s="210"/>
      <c r="I56" s="112"/>
      <c r="J56" s="112"/>
      <c r="K56" s="112"/>
      <c r="L56" s="112"/>
    </row>
    <row r="57" spans="1:12" ht="15.75">
      <c r="A57" s="997"/>
      <c r="B57" s="997"/>
      <c r="C57" s="111" t="s">
        <v>63</v>
      </c>
      <c r="D57" s="210"/>
      <c r="E57" s="210"/>
      <c r="F57" s="210"/>
      <c r="G57" s="210"/>
      <c r="H57" s="210"/>
      <c r="I57" s="112"/>
      <c r="J57" s="112"/>
      <c r="K57" s="112"/>
      <c r="L57" s="112"/>
    </row>
    <row r="58" spans="1:12" ht="15.75">
      <c r="A58" s="997"/>
      <c r="B58" s="997"/>
      <c r="C58" s="111" t="s">
        <v>64</v>
      </c>
      <c r="D58" s="210"/>
      <c r="E58" s="210"/>
      <c r="F58" s="210"/>
      <c r="G58" s="210"/>
      <c r="H58" s="210"/>
      <c r="I58" s="112"/>
      <c r="J58" s="112"/>
      <c r="K58" s="112"/>
      <c r="L58" s="112"/>
    </row>
    <row r="59" spans="1:12" ht="15.75">
      <c r="A59" s="997"/>
      <c r="B59" s="997"/>
      <c r="C59" s="111" t="s">
        <v>65</v>
      </c>
      <c r="D59" s="210"/>
      <c r="E59" s="210"/>
      <c r="F59" s="210"/>
      <c r="G59" s="210"/>
      <c r="H59" s="210"/>
      <c r="I59" s="112"/>
      <c r="J59" s="112"/>
      <c r="K59" s="112"/>
      <c r="L59" s="112"/>
    </row>
    <row r="60" spans="1:12" ht="15.75">
      <c r="A60" s="997"/>
      <c r="B60" s="997"/>
      <c r="C60" s="111" t="s">
        <v>66</v>
      </c>
      <c r="D60" s="210"/>
      <c r="E60" s="210"/>
      <c r="F60" s="210"/>
      <c r="G60" s="210"/>
      <c r="H60" s="210"/>
      <c r="I60" s="112"/>
      <c r="J60" s="112"/>
      <c r="K60" s="112"/>
      <c r="L60" s="112"/>
    </row>
    <row r="61" spans="1:12" ht="15.75">
      <c r="A61" s="997"/>
      <c r="B61" s="997" t="s">
        <v>67</v>
      </c>
      <c r="C61" s="111" t="s">
        <v>68</v>
      </c>
      <c r="D61" s="210"/>
      <c r="E61" s="210"/>
      <c r="F61" s="210"/>
      <c r="G61" s="210"/>
      <c r="H61" s="210"/>
      <c r="I61" s="112"/>
      <c r="J61" s="112"/>
      <c r="K61" s="112"/>
      <c r="L61" s="112"/>
    </row>
    <row r="62" spans="1:12" ht="15.75">
      <c r="A62" s="997"/>
      <c r="B62" s="997"/>
      <c r="C62" s="111" t="s">
        <v>69</v>
      </c>
      <c r="D62" s="210"/>
      <c r="E62" s="210"/>
      <c r="F62" s="210"/>
      <c r="G62" s="210"/>
      <c r="H62" s="210"/>
      <c r="I62" s="112"/>
      <c r="J62" s="112"/>
      <c r="K62" s="112"/>
      <c r="L62" s="112"/>
    </row>
    <row r="63" spans="1:12" ht="15.75">
      <c r="A63" s="997"/>
      <c r="B63" s="997"/>
      <c r="C63" s="111" t="s">
        <v>70</v>
      </c>
      <c r="D63" s="210"/>
      <c r="E63" s="210"/>
      <c r="F63" s="210"/>
      <c r="G63" s="210"/>
      <c r="H63" s="210"/>
      <c r="I63" s="112"/>
      <c r="J63" s="112"/>
      <c r="K63" s="112"/>
      <c r="L63" s="112"/>
    </row>
    <row r="64" spans="1:12" ht="15.75">
      <c r="A64" s="997"/>
      <c r="B64" s="997"/>
      <c r="C64" s="111" t="s">
        <v>71</v>
      </c>
      <c r="D64" s="210"/>
      <c r="E64" s="210"/>
      <c r="F64" s="210"/>
      <c r="G64" s="210"/>
      <c r="H64" s="210"/>
      <c r="I64" s="112"/>
      <c r="J64" s="112"/>
      <c r="K64" s="112"/>
      <c r="L64" s="112"/>
    </row>
    <row r="65" spans="1:12" ht="15.75">
      <c r="A65" s="997"/>
      <c r="B65" s="997" t="s">
        <v>279</v>
      </c>
      <c r="C65" s="111" t="s">
        <v>73</v>
      </c>
      <c r="D65" s="210"/>
      <c r="E65" s="210"/>
      <c r="F65" s="210"/>
      <c r="G65" s="210"/>
      <c r="H65" s="210"/>
      <c r="I65" s="112"/>
      <c r="J65" s="112"/>
      <c r="K65" s="112"/>
      <c r="L65" s="112"/>
    </row>
    <row r="66" spans="1:12" ht="15.75">
      <c r="A66" s="997"/>
      <c r="B66" s="997"/>
      <c r="C66" s="111" t="s">
        <v>74</v>
      </c>
      <c r="D66" s="210"/>
      <c r="E66" s="210"/>
      <c r="F66" s="210"/>
      <c r="G66" s="210"/>
      <c r="H66" s="210"/>
      <c r="I66" s="112"/>
      <c r="J66" s="112"/>
      <c r="K66" s="112"/>
      <c r="L66" s="112"/>
    </row>
    <row r="67" spans="1:12" ht="15.75">
      <c r="A67" s="997"/>
      <c r="B67" s="997"/>
      <c r="C67" s="111" t="s">
        <v>75</v>
      </c>
      <c r="D67" s="210"/>
      <c r="E67" s="210"/>
      <c r="F67" s="210"/>
      <c r="G67" s="210"/>
      <c r="H67" s="210"/>
      <c r="I67" s="112"/>
      <c r="J67" s="112"/>
      <c r="K67" s="112"/>
      <c r="L67" s="112"/>
    </row>
    <row r="68" spans="1:12">
      <c r="A68" s="1095" t="s">
        <v>212</v>
      </c>
      <c r="B68" s="1095"/>
      <c r="C68" s="1095"/>
      <c r="D68" s="300">
        <v>1</v>
      </c>
      <c r="E68" s="300">
        <v>12</v>
      </c>
      <c r="F68" s="379">
        <v>78</v>
      </c>
      <c r="G68" s="379">
        <v>69</v>
      </c>
      <c r="H68" s="379">
        <v>84</v>
      </c>
      <c r="I68" s="112"/>
      <c r="J68" s="112"/>
      <c r="K68" s="112"/>
      <c r="L68" s="112"/>
    </row>
    <row r="69" spans="1:12" ht="15.75">
      <c r="A69" s="997" t="s">
        <v>162</v>
      </c>
      <c r="B69" s="330" t="s">
        <v>76</v>
      </c>
      <c r="C69" s="111" t="s">
        <v>77</v>
      </c>
      <c r="D69" s="210"/>
      <c r="E69" s="210"/>
      <c r="F69" s="210"/>
      <c r="G69" s="210"/>
      <c r="H69" s="210"/>
      <c r="I69" s="112"/>
      <c r="J69" s="112"/>
      <c r="K69" s="112"/>
      <c r="L69" s="112"/>
    </row>
    <row r="70" spans="1:12">
      <c r="A70" s="997"/>
      <c r="B70" s="814" t="s">
        <v>78</v>
      </c>
      <c r="C70" s="295" t="s">
        <v>165</v>
      </c>
      <c r="D70" s="211">
        <v>1</v>
      </c>
      <c r="E70" s="211">
        <v>12</v>
      </c>
      <c r="F70" s="245">
        <v>86</v>
      </c>
      <c r="G70" s="209">
        <v>97.058823529411754</v>
      </c>
      <c r="H70" s="209">
        <v>94.117647058823508</v>
      </c>
      <c r="I70" s="112"/>
      <c r="J70" s="112"/>
      <c r="K70" s="112"/>
      <c r="L70" s="112"/>
    </row>
    <row r="71" spans="1:12" ht="15.75">
      <c r="A71" s="997"/>
      <c r="B71" s="814"/>
      <c r="C71" s="111" t="s">
        <v>80</v>
      </c>
      <c r="D71" s="244"/>
      <c r="E71" s="244"/>
      <c r="F71" s="244"/>
      <c r="G71" s="244"/>
      <c r="H71" s="244"/>
      <c r="I71" s="112"/>
      <c r="J71" s="112"/>
      <c r="K71" s="112"/>
      <c r="L71" s="112"/>
    </row>
    <row r="72" spans="1:12" ht="15.75">
      <c r="A72" s="997"/>
      <c r="B72" s="997" t="s">
        <v>81</v>
      </c>
      <c r="C72" s="111" t="s">
        <v>82</v>
      </c>
      <c r="D72" s="210"/>
      <c r="E72" s="210"/>
      <c r="F72" s="210"/>
      <c r="G72" s="210"/>
      <c r="H72" s="210"/>
      <c r="I72" s="112"/>
      <c r="J72" s="112"/>
      <c r="K72" s="112"/>
      <c r="L72" s="112"/>
    </row>
    <row r="73" spans="1:12" ht="15.75">
      <c r="A73" s="997"/>
      <c r="B73" s="997"/>
      <c r="C73" s="111" t="s">
        <v>83</v>
      </c>
      <c r="D73" s="210"/>
      <c r="E73" s="210"/>
      <c r="F73" s="210"/>
      <c r="G73" s="210"/>
      <c r="H73" s="210"/>
      <c r="I73" s="112"/>
      <c r="J73" s="112"/>
      <c r="K73" s="112"/>
      <c r="L73" s="112"/>
    </row>
    <row r="74" spans="1:12" ht="15.75">
      <c r="A74" s="997"/>
      <c r="B74" s="997" t="s">
        <v>84</v>
      </c>
      <c r="C74" s="111" t="s">
        <v>85</v>
      </c>
      <c r="D74" s="210"/>
      <c r="E74" s="210"/>
      <c r="F74" s="210"/>
      <c r="G74" s="210"/>
      <c r="H74" s="210"/>
      <c r="I74" s="112"/>
      <c r="J74" s="112"/>
      <c r="K74" s="112"/>
      <c r="L74" s="112"/>
    </row>
    <row r="75" spans="1:12" ht="15.75">
      <c r="A75" s="997"/>
      <c r="B75" s="997"/>
      <c r="C75" s="111" t="s">
        <v>243</v>
      </c>
      <c r="D75" s="210"/>
      <c r="E75" s="210"/>
      <c r="F75" s="210"/>
      <c r="G75" s="210"/>
      <c r="H75" s="210"/>
      <c r="I75" s="112"/>
      <c r="J75" s="112"/>
      <c r="K75" s="112"/>
      <c r="L75" s="112"/>
    </row>
    <row r="76" spans="1:12" ht="15.75">
      <c r="A76" s="997"/>
      <c r="B76" s="997" t="s">
        <v>87</v>
      </c>
      <c r="C76" s="111" t="s">
        <v>88</v>
      </c>
      <c r="D76" s="210"/>
      <c r="E76" s="210"/>
      <c r="F76" s="210"/>
      <c r="G76" s="210"/>
      <c r="H76" s="210"/>
      <c r="I76" s="112"/>
      <c r="J76" s="112"/>
      <c r="K76" s="112"/>
      <c r="L76" s="112"/>
    </row>
    <row r="77" spans="1:12" ht="15.75">
      <c r="A77" s="997"/>
      <c r="B77" s="997"/>
      <c r="C77" s="111" t="s">
        <v>89</v>
      </c>
      <c r="D77" s="210"/>
      <c r="E77" s="210"/>
      <c r="F77" s="210"/>
      <c r="G77" s="210"/>
      <c r="H77" s="210"/>
      <c r="I77" s="112"/>
      <c r="J77" s="112"/>
      <c r="K77" s="112"/>
      <c r="L77" s="112"/>
    </row>
    <row r="78" spans="1:12" ht="15.75">
      <c r="A78" s="997"/>
      <c r="B78" s="997"/>
      <c r="C78" s="111" t="s">
        <v>90</v>
      </c>
      <c r="D78" s="210"/>
      <c r="E78" s="210"/>
      <c r="F78" s="210"/>
      <c r="G78" s="210"/>
      <c r="H78" s="210"/>
      <c r="I78" s="112"/>
      <c r="J78" s="112"/>
      <c r="K78" s="112"/>
      <c r="L78" s="112"/>
    </row>
    <row r="79" spans="1:12" ht="15.75">
      <c r="A79" s="997"/>
      <c r="B79" s="997"/>
      <c r="C79" s="111" t="s">
        <v>166</v>
      </c>
      <c r="D79" s="210"/>
      <c r="E79" s="210"/>
      <c r="F79" s="210"/>
      <c r="G79" s="210"/>
      <c r="H79" s="210"/>
      <c r="I79" s="112"/>
      <c r="J79" s="112"/>
      <c r="K79" s="112"/>
      <c r="L79" s="112"/>
    </row>
    <row r="80" spans="1:12" ht="15.75">
      <c r="A80" s="997"/>
      <c r="B80" s="997" t="s">
        <v>92</v>
      </c>
      <c r="C80" s="111" t="s">
        <v>93</v>
      </c>
      <c r="D80" s="210"/>
      <c r="E80" s="210"/>
      <c r="F80" s="210"/>
      <c r="G80" s="210"/>
      <c r="H80" s="210"/>
      <c r="I80" s="112"/>
      <c r="J80" s="112"/>
      <c r="K80" s="112"/>
      <c r="L80" s="112"/>
    </row>
    <row r="81" spans="1:12" ht="15.75">
      <c r="A81" s="997"/>
      <c r="B81" s="997"/>
      <c r="C81" s="111" t="s">
        <v>94</v>
      </c>
      <c r="D81" s="210"/>
      <c r="E81" s="210"/>
      <c r="F81" s="210"/>
      <c r="G81" s="210"/>
      <c r="H81" s="210"/>
      <c r="I81" s="112"/>
      <c r="J81" s="112"/>
      <c r="K81" s="112"/>
      <c r="L81" s="112"/>
    </row>
    <row r="82" spans="1:12" ht="15.75">
      <c r="A82" s="997"/>
      <c r="B82" s="997"/>
      <c r="C82" s="111" t="s">
        <v>95</v>
      </c>
      <c r="D82" s="210"/>
      <c r="E82" s="210"/>
      <c r="F82" s="210"/>
      <c r="G82" s="210"/>
      <c r="H82" s="210"/>
      <c r="I82" s="112"/>
      <c r="J82" s="112"/>
      <c r="K82" s="112"/>
      <c r="L82" s="112"/>
    </row>
    <row r="83" spans="1:12" ht="15.75">
      <c r="A83" s="997"/>
      <c r="B83" s="997" t="s">
        <v>96</v>
      </c>
      <c r="C83" s="111" t="s">
        <v>97</v>
      </c>
      <c r="D83" s="210"/>
      <c r="E83" s="210"/>
      <c r="F83" s="210"/>
      <c r="G83" s="210"/>
      <c r="H83" s="210"/>
      <c r="I83" s="112"/>
      <c r="J83" s="112"/>
      <c r="K83" s="112"/>
      <c r="L83" s="112"/>
    </row>
    <row r="84" spans="1:12" ht="15.75">
      <c r="A84" s="997"/>
      <c r="B84" s="997"/>
      <c r="C84" s="111" t="s">
        <v>98</v>
      </c>
      <c r="D84" s="210"/>
      <c r="E84" s="210"/>
      <c r="F84" s="210"/>
      <c r="G84" s="210"/>
      <c r="H84" s="210"/>
      <c r="I84" s="112"/>
      <c r="J84" s="112"/>
      <c r="K84" s="112"/>
      <c r="L84" s="112"/>
    </row>
    <row r="85" spans="1:12" ht="15.75">
      <c r="A85" s="997"/>
      <c r="B85" s="997"/>
      <c r="C85" s="111" t="s">
        <v>99</v>
      </c>
      <c r="D85" s="210"/>
      <c r="E85" s="210"/>
      <c r="F85" s="210"/>
      <c r="G85" s="210"/>
      <c r="H85" s="210"/>
      <c r="I85" s="112"/>
      <c r="J85" s="112"/>
      <c r="K85" s="112"/>
      <c r="L85" s="112"/>
    </row>
    <row r="86" spans="1:12">
      <c r="A86" s="1095" t="s">
        <v>213</v>
      </c>
      <c r="B86" s="1095"/>
      <c r="C86" s="1095"/>
      <c r="D86" s="300">
        <v>1</v>
      </c>
      <c r="E86" s="300">
        <v>12</v>
      </c>
      <c r="F86" s="300">
        <v>86</v>
      </c>
      <c r="G86" s="300">
        <v>97.058823529411754</v>
      </c>
      <c r="H86" s="300">
        <v>94.117647058823508</v>
      </c>
      <c r="I86" s="112"/>
      <c r="J86" s="112"/>
      <c r="K86" s="112"/>
      <c r="L86" s="112"/>
    </row>
    <row r="87" spans="1:12" ht="15.75" hidden="1" customHeight="1">
      <c r="A87" s="1100" t="s">
        <v>174</v>
      </c>
      <c r="B87" s="1100" t="s">
        <v>100</v>
      </c>
      <c r="C87" s="437" t="s">
        <v>101</v>
      </c>
      <c r="D87" s="439"/>
      <c r="E87" s="439"/>
      <c r="F87" s="439"/>
      <c r="G87" s="439"/>
      <c r="H87" s="439"/>
      <c r="I87" s="112"/>
      <c r="J87" s="112"/>
      <c r="K87" s="112"/>
      <c r="L87" s="112"/>
    </row>
    <row r="88" spans="1:12" ht="15.75" hidden="1" customHeight="1">
      <c r="A88" s="1100"/>
      <c r="B88" s="1100"/>
      <c r="C88" s="437" t="s">
        <v>102</v>
      </c>
      <c r="D88" s="439"/>
      <c r="E88" s="439"/>
      <c r="F88" s="439"/>
      <c r="G88" s="439"/>
      <c r="H88" s="439"/>
      <c r="I88" s="112"/>
      <c r="J88" s="112"/>
      <c r="K88" s="112"/>
      <c r="L88" s="112"/>
    </row>
    <row r="89" spans="1:12" ht="15.75" hidden="1" customHeight="1">
      <c r="A89" s="1100"/>
      <c r="B89" s="1100"/>
      <c r="C89" s="437" t="s">
        <v>103</v>
      </c>
      <c r="D89" s="439"/>
      <c r="E89" s="439"/>
      <c r="F89" s="439"/>
      <c r="G89" s="439"/>
      <c r="H89" s="439"/>
      <c r="I89" s="112"/>
      <c r="J89" s="112"/>
      <c r="K89" s="112"/>
      <c r="L89" s="112"/>
    </row>
    <row r="90" spans="1:12" ht="15.75" hidden="1" customHeight="1">
      <c r="A90" s="1100"/>
      <c r="B90" s="438" t="s">
        <v>104</v>
      </c>
      <c r="C90" s="437" t="s">
        <v>105</v>
      </c>
      <c r="D90" s="439"/>
      <c r="E90" s="439"/>
      <c r="F90" s="439"/>
      <c r="G90" s="439"/>
      <c r="H90" s="439"/>
      <c r="I90" s="112"/>
      <c r="J90" s="112"/>
      <c r="K90" s="112"/>
      <c r="L90" s="112"/>
    </row>
    <row r="91" spans="1:12" ht="15.75" hidden="1" customHeight="1">
      <c r="A91" s="1100"/>
      <c r="B91" s="1100" t="s">
        <v>106</v>
      </c>
      <c r="C91" s="437" t="s">
        <v>107</v>
      </c>
      <c r="D91" s="439"/>
      <c r="E91" s="439"/>
      <c r="F91" s="439"/>
      <c r="G91" s="439"/>
      <c r="H91" s="439"/>
      <c r="I91" s="112"/>
      <c r="J91" s="112"/>
      <c r="K91" s="112"/>
      <c r="L91" s="112"/>
    </row>
    <row r="92" spans="1:12" ht="15.75" hidden="1" customHeight="1">
      <c r="A92" s="1100"/>
      <c r="B92" s="1100"/>
      <c r="C92" s="437" t="s">
        <v>108</v>
      </c>
      <c r="D92" s="439"/>
      <c r="E92" s="439"/>
      <c r="F92" s="439"/>
      <c r="G92" s="439"/>
      <c r="H92" s="439"/>
      <c r="I92" s="112"/>
      <c r="J92" s="112"/>
      <c r="K92" s="112"/>
      <c r="L92" s="112"/>
    </row>
    <row r="93" spans="1:12" ht="15.75" hidden="1" customHeight="1">
      <c r="A93" s="1100"/>
      <c r="B93" s="1100"/>
      <c r="C93" s="437" t="s">
        <v>109</v>
      </c>
      <c r="D93" s="439"/>
      <c r="E93" s="439"/>
      <c r="F93" s="439"/>
      <c r="G93" s="439"/>
      <c r="H93" s="439"/>
      <c r="I93" s="112"/>
      <c r="J93" s="112"/>
      <c r="K93" s="112"/>
      <c r="L93" s="112"/>
    </row>
    <row r="94" spans="1:12" ht="15" hidden="1" customHeight="1">
      <c r="A94" s="995" t="s">
        <v>214</v>
      </c>
      <c r="B94" s="995"/>
      <c r="C94" s="995"/>
      <c r="D94" s="300"/>
      <c r="E94" s="300"/>
      <c r="F94" s="300"/>
      <c r="G94" s="440"/>
      <c r="H94" s="440"/>
      <c r="I94" s="112"/>
      <c r="J94" s="112"/>
      <c r="K94" s="112"/>
      <c r="L94" s="112"/>
    </row>
    <row r="95" spans="1:12" ht="15.75" hidden="1" customHeight="1">
      <c r="A95" s="1100" t="s">
        <v>177</v>
      </c>
      <c r="B95" s="1100" t="s">
        <v>110</v>
      </c>
      <c r="C95" s="437" t="s">
        <v>111</v>
      </c>
      <c r="D95" s="439"/>
      <c r="E95" s="439"/>
      <c r="F95" s="439"/>
      <c r="G95" s="439"/>
      <c r="H95" s="439"/>
      <c r="I95" s="112"/>
      <c r="J95" s="112"/>
      <c r="K95" s="112"/>
      <c r="L95" s="112"/>
    </row>
    <row r="96" spans="1:12" ht="15.75" hidden="1" customHeight="1">
      <c r="A96" s="1100"/>
      <c r="B96" s="1100"/>
      <c r="C96" s="437" t="s">
        <v>112</v>
      </c>
      <c r="D96" s="439"/>
      <c r="E96" s="439"/>
      <c r="F96" s="439"/>
      <c r="G96" s="439"/>
      <c r="H96" s="439"/>
      <c r="I96" s="112"/>
      <c r="J96" s="112"/>
      <c r="K96" s="112"/>
      <c r="L96" s="112"/>
    </row>
    <row r="97" spans="1:110" ht="15.75" hidden="1" customHeight="1">
      <c r="A97" s="1100"/>
      <c r="B97" s="1100"/>
      <c r="C97" s="437" t="s">
        <v>113</v>
      </c>
      <c r="D97" s="439"/>
      <c r="E97" s="439"/>
      <c r="F97" s="439"/>
      <c r="G97" s="439"/>
      <c r="H97" s="439"/>
      <c r="I97" s="112"/>
      <c r="J97" s="112"/>
      <c r="K97" s="112"/>
      <c r="L97" s="112"/>
    </row>
    <row r="98" spans="1:110" ht="15.75" hidden="1" customHeight="1">
      <c r="A98" s="1100"/>
      <c r="B98" s="1100" t="s">
        <v>114</v>
      </c>
      <c r="C98" s="437" t="s">
        <v>179</v>
      </c>
      <c r="D98" s="439"/>
      <c r="E98" s="439"/>
      <c r="F98" s="439"/>
      <c r="G98" s="439"/>
      <c r="H98" s="439"/>
      <c r="I98" s="112"/>
      <c r="J98" s="112"/>
      <c r="K98" s="112"/>
      <c r="L98" s="112"/>
    </row>
    <row r="99" spans="1:110" ht="15.75" hidden="1" customHeight="1">
      <c r="A99" s="1100"/>
      <c r="B99" s="1100"/>
      <c r="C99" s="437" t="s">
        <v>116</v>
      </c>
      <c r="D99" s="439"/>
      <c r="E99" s="439"/>
      <c r="F99" s="439"/>
      <c r="G99" s="439"/>
      <c r="H99" s="439"/>
      <c r="I99" s="112"/>
      <c r="J99" s="112"/>
      <c r="K99" s="112"/>
      <c r="L99" s="112"/>
    </row>
    <row r="100" spans="1:110" ht="15.75" hidden="1" customHeight="1">
      <c r="A100" s="1100"/>
      <c r="B100" s="1100"/>
      <c r="C100" s="437" t="s">
        <v>117</v>
      </c>
      <c r="D100" s="439"/>
      <c r="E100" s="439"/>
      <c r="F100" s="439"/>
      <c r="G100" s="439"/>
      <c r="H100" s="439"/>
      <c r="I100" s="112"/>
      <c r="J100" s="112"/>
      <c r="K100" s="112"/>
      <c r="L100" s="112"/>
    </row>
    <row r="101" spans="1:110" ht="15.75" hidden="1" customHeight="1">
      <c r="A101" s="1100"/>
      <c r="B101" s="1100" t="s">
        <v>180</v>
      </c>
      <c r="C101" s="437" t="s">
        <v>181</v>
      </c>
      <c r="D101" s="439"/>
      <c r="E101" s="439"/>
      <c r="F101" s="439"/>
      <c r="G101" s="439"/>
      <c r="H101" s="439"/>
      <c r="I101" s="112"/>
      <c r="J101" s="112"/>
      <c r="K101" s="112"/>
      <c r="L101" s="112"/>
    </row>
    <row r="102" spans="1:110" ht="15.75" hidden="1" customHeight="1">
      <c r="A102" s="1100"/>
      <c r="B102" s="1100"/>
      <c r="C102" s="437" t="s">
        <v>120</v>
      </c>
      <c r="D102" s="439"/>
      <c r="E102" s="439"/>
      <c r="F102" s="439"/>
      <c r="G102" s="439"/>
      <c r="H102" s="439"/>
      <c r="I102" s="112"/>
      <c r="J102" s="112"/>
      <c r="K102" s="112"/>
      <c r="L102" s="112"/>
    </row>
    <row r="103" spans="1:110" ht="15.75" hidden="1" customHeight="1">
      <c r="A103" s="1100"/>
      <c r="B103" s="1100" t="s">
        <v>121</v>
      </c>
      <c r="C103" s="437" t="s">
        <v>122</v>
      </c>
      <c r="D103" s="439"/>
      <c r="E103" s="439"/>
      <c r="F103" s="439"/>
      <c r="G103" s="439"/>
      <c r="H103" s="439"/>
      <c r="I103" s="112"/>
      <c r="J103" s="112"/>
      <c r="K103" s="112"/>
      <c r="L103" s="112"/>
    </row>
    <row r="104" spans="1:110" ht="15.75" hidden="1" customHeight="1">
      <c r="A104" s="1100"/>
      <c r="B104" s="1100"/>
      <c r="C104" s="437" t="s">
        <v>123</v>
      </c>
      <c r="D104" s="439"/>
      <c r="E104" s="439"/>
      <c r="F104" s="439"/>
      <c r="G104" s="439"/>
      <c r="H104" s="439"/>
      <c r="I104" s="112"/>
      <c r="J104" s="112"/>
      <c r="K104" s="112"/>
      <c r="L104" s="112"/>
    </row>
    <row r="105" spans="1:110" ht="15.75" hidden="1" customHeight="1">
      <c r="A105" s="1100"/>
      <c r="B105" s="1100" t="s">
        <v>124</v>
      </c>
      <c r="C105" s="437" t="s">
        <v>125</v>
      </c>
      <c r="D105" s="439"/>
      <c r="E105" s="439"/>
      <c r="F105" s="439"/>
      <c r="G105" s="439"/>
      <c r="H105" s="439"/>
      <c r="I105" s="112"/>
      <c r="J105" s="112"/>
      <c r="K105" s="112"/>
      <c r="L105" s="112"/>
    </row>
    <row r="106" spans="1:110" ht="15.75" hidden="1" customHeight="1">
      <c r="A106" s="1100"/>
      <c r="B106" s="1100"/>
      <c r="C106" s="437" t="s">
        <v>126</v>
      </c>
      <c r="D106" s="439"/>
      <c r="E106" s="439"/>
      <c r="F106" s="439"/>
      <c r="G106" s="439"/>
      <c r="H106" s="439"/>
      <c r="I106" s="112"/>
      <c r="J106" s="112"/>
      <c r="K106" s="112"/>
      <c r="L106" s="112"/>
    </row>
    <row r="107" spans="1:110" ht="15.75" hidden="1" customHeight="1">
      <c r="A107" s="1100"/>
      <c r="B107" s="1100" t="s">
        <v>127</v>
      </c>
      <c r="C107" s="437" t="s">
        <v>128</v>
      </c>
      <c r="D107" s="439"/>
      <c r="E107" s="439"/>
      <c r="F107" s="439"/>
      <c r="G107" s="439"/>
      <c r="H107" s="439"/>
      <c r="I107" s="112"/>
      <c r="J107" s="112"/>
      <c r="K107" s="112"/>
      <c r="L107" s="112"/>
    </row>
    <row r="108" spans="1:110" ht="15.75" hidden="1" customHeight="1">
      <c r="A108" s="1100"/>
      <c r="B108" s="1100"/>
      <c r="C108" s="437" t="s">
        <v>129</v>
      </c>
      <c r="D108" s="439"/>
      <c r="E108" s="439"/>
      <c r="F108" s="439"/>
      <c r="G108" s="439"/>
      <c r="H108" s="439"/>
      <c r="I108" s="112"/>
      <c r="J108" s="112"/>
      <c r="K108" s="112"/>
      <c r="L108" s="112"/>
    </row>
    <row r="109" spans="1:110" ht="15.75" hidden="1" customHeight="1">
      <c r="A109" s="1100"/>
      <c r="B109" s="1100"/>
      <c r="C109" s="437" t="s">
        <v>130</v>
      </c>
      <c r="D109" s="439"/>
      <c r="E109" s="439"/>
      <c r="F109" s="439"/>
      <c r="G109" s="439"/>
      <c r="H109" s="439"/>
      <c r="I109" s="112"/>
      <c r="J109" s="112"/>
      <c r="K109" s="112"/>
      <c r="L109" s="112"/>
    </row>
    <row r="110" spans="1:110" ht="15" hidden="1" customHeight="1">
      <c r="A110" s="1095" t="s">
        <v>215</v>
      </c>
      <c r="B110" s="1095"/>
      <c r="C110" s="1095"/>
      <c r="D110" s="300"/>
      <c r="E110" s="300"/>
      <c r="F110" s="300"/>
      <c r="G110" s="440"/>
      <c r="H110" s="440"/>
      <c r="I110" s="112"/>
      <c r="J110" s="112"/>
      <c r="K110" s="112"/>
      <c r="L110" s="112"/>
    </row>
    <row r="111" spans="1:110">
      <c r="A111" s="995" t="s">
        <v>185</v>
      </c>
      <c r="B111" s="995"/>
      <c r="C111" s="995"/>
      <c r="D111" s="300">
        <v>4</v>
      </c>
      <c r="E111" s="300">
        <v>48</v>
      </c>
      <c r="F111" s="379">
        <v>83</v>
      </c>
      <c r="G111" s="379">
        <v>90.977443609022558</v>
      </c>
      <c r="H111" s="379">
        <v>94.73684210526315</v>
      </c>
      <c r="I111" s="114"/>
      <c r="J111" s="114"/>
      <c r="K111" s="114"/>
      <c r="L111" s="112"/>
    </row>
    <row r="112" spans="1:110" s="2" customFormat="1">
      <c r="A112" s="30" t="s">
        <v>186</v>
      </c>
      <c r="B112" s="475" t="s">
        <v>413</v>
      </c>
      <c r="C112" s="11"/>
      <c r="D112" s="11"/>
      <c r="E112" s="11"/>
      <c r="F112" s="8"/>
      <c r="G112" s="112"/>
      <c r="H112" s="112"/>
      <c r="I112" s="112"/>
      <c r="J112" s="112"/>
      <c r="K112" s="112"/>
      <c r="L112" s="112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  <c r="BV112" s="276"/>
      <c r="BW112" s="276"/>
      <c r="BX112" s="276"/>
      <c r="BY112" s="276"/>
      <c r="BZ112" s="276"/>
      <c r="CA112" s="276"/>
      <c r="CB112" s="276"/>
      <c r="CC112" s="276"/>
      <c r="CD112" s="276"/>
      <c r="CE112" s="276"/>
      <c r="CF112" s="276"/>
      <c r="CG112" s="276"/>
      <c r="CH112" s="276"/>
      <c r="CI112" s="276"/>
      <c r="CJ112" s="276"/>
      <c r="CK112" s="276"/>
      <c r="CL112" s="276"/>
      <c r="CM112" s="276"/>
      <c r="CN112" s="276"/>
      <c r="CO112" s="276"/>
      <c r="CP112" s="276"/>
      <c r="CQ112" s="276"/>
      <c r="CR112" s="276"/>
      <c r="CS112" s="276"/>
      <c r="CT112" s="276"/>
      <c r="CU112" s="276"/>
      <c r="CV112" s="276"/>
      <c r="CW112" s="276"/>
      <c r="CX112" s="276"/>
      <c r="CY112" s="276"/>
      <c r="CZ112" s="276"/>
      <c r="DA112" s="276"/>
      <c r="DB112" s="276"/>
      <c r="DC112" s="276"/>
      <c r="DD112" s="276"/>
      <c r="DE112" s="276"/>
      <c r="DF112" s="276"/>
    </row>
    <row r="113" spans="1:12" s="276" customFormat="1">
      <c r="A113" s="182" t="s">
        <v>329</v>
      </c>
      <c r="B113" s="476" t="s">
        <v>371</v>
      </c>
      <c r="C113" s="181"/>
      <c r="D113" s="181"/>
      <c r="E113" s="181"/>
      <c r="F113" s="193"/>
      <c r="G113" s="181"/>
      <c r="H113" s="181"/>
      <c r="I113" s="181"/>
      <c r="J113" s="181"/>
      <c r="K113" s="181"/>
      <c r="L113" s="112"/>
    </row>
    <row r="114" spans="1:12">
      <c r="A114" s="112"/>
      <c r="B114" s="112"/>
      <c r="C114" s="112"/>
      <c r="D114" s="112"/>
      <c r="E114" s="112"/>
      <c r="F114" s="720"/>
      <c r="G114" s="112"/>
      <c r="H114" s="112"/>
      <c r="I114" s="112"/>
      <c r="J114" s="112"/>
      <c r="K114" s="112"/>
      <c r="L114" s="112"/>
    </row>
    <row r="115" spans="1:12">
      <c r="A115" s="112"/>
      <c r="B115" s="112"/>
      <c r="C115" s="112"/>
      <c r="D115" s="112"/>
      <c r="E115" s="112"/>
      <c r="F115" s="720"/>
      <c r="G115" s="112"/>
      <c r="H115" s="112"/>
      <c r="I115" s="112"/>
      <c r="J115" s="112"/>
      <c r="K115" s="112"/>
      <c r="L115" s="112"/>
    </row>
    <row r="116" spans="1:12">
      <c r="A116" s="112"/>
      <c r="B116" s="112"/>
      <c r="C116" s="112"/>
      <c r="D116" s="112"/>
      <c r="E116" s="112"/>
      <c r="F116" s="720"/>
      <c r="G116" s="112"/>
      <c r="H116" s="112"/>
      <c r="I116" s="112"/>
      <c r="J116" s="112"/>
      <c r="K116" s="112"/>
      <c r="L116" s="112"/>
    </row>
    <row r="117" spans="1:12">
      <c r="A117" s="112"/>
      <c r="B117" s="112"/>
      <c r="C117" s="112"/>
      <c r="D117" s="112"/>
      <c r="E117" s="112"/>
      <c r="F117" s="720"/>
      <c r="G117" s="112"/>
      <c r="H117" s="112"/>
      <c r="I117" s="112"/>
      <c r="J117" s="112"/>
      <c r="K117" s="112"/>
      <c r="L117" s="112"/>
    </row>
  </sheetData>
  <mergeCells count="55">
    <mergeCell ref="A1:H1"/>
    <mergeCell ref="H3:H6"/>
    <mergeCell ref="A3:A6"/>
    <mergeCell ref="B3:B6"/>
    <mergeCell ref="C3:C6"/>
    <mergeCell ref="F3:F6"/>
    <mergeCell ref="A2:H2"/>
    <mergeCell ref="A7:A14"/>
    <mergeCell ref="B7:B8"/>
    <mergeCell ref="B9:B11"/>
    <mergeCell ref="B12:B14"/>
    <mergeCell ref="G3:G6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98:B100"/>
    <mergeCell ref="B101:B102"/>
    <mergeCell ref="B103:B104"/>
    <mergeCell ref="B105:B106"/>
    <mergeCell ref="B107:B109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DF214"/>
  <sheetViews>
    <sheetView zoomScale="75" zoomScaleNormal="75" workbookViewId="0">
      <selection activeCell="J213" sqref="J213"/>
    </sheetView>
  </sheetViews>
  <sheetFormatPr defaultRowHeight="15"/>
  <cols>
    <col min="1" max="1" width="12.140625" style="112" bestFit="1" customWidth="1"/>
    <col min="2" max="2" width="26.42578125" style="112" bestFit="1" customWidth="1"/>
    <col min="3" max="3" width="26.42578125" style="112" customWidth="1"/>
    <col min="4" max="4" width="12.7109375" style="112" customWidth="1"/>
    <col min="5" max="5" width="13" style="112" customWidth="1"/>
    <col min="6" max="6" width="14.7109375" style="112" customWidth="1"/>
    <col min="7" max="7" width="18.28515625" style="114" customWidth="1"/>
    <col min="8" max="8" width="19" style="114" customWidth="1"/>
    <col min="9" max="9" width="9.140625" style="114"/>
    <col min="10" max="10" width="26.85546875" style="112" customWidth="1"/>
    <col min="11" max="250" width="9.140625" style="112"/>
    <col min="251" max="251" width="12.140625" style="112" bestFit="1" customWidth="1"/>
    <col min="252" max="252" width="26.42578125" style="112" bestFit="1" customWidth="1"/>
    <col min="253" max="253" width="26.42578125" style="112" customWidth="1"/>
    <col min="254" max="254" width="12.7109375" style="112" customWidth="1"/>
    <col min="255" max="255" width="13" style="112" customWidth="1"/>
    <col min="256" max="256" width="13.85546875" style="112" customWidth="1"/>
    <col min="257" max="257" width="12" style="112" customWidth="1"/>
    <col min="258" max="258" width="11.85546875" style="112" customWidth="1"/>
    <col min="259" max="259" width="13.140625" style="112" customWidth="1"/>
    <col min="260" max="260" width="13.28515625" style="112" customWidth="1"/>
    <col min="261" max="261" width="14.28515625" style="112" customWidth="1"/>
    <col min="262" max="262" width="14.7109375" style="112" customWidth="1"/>
    <col min="263" max="506" width="9.140625" style="112"/>
    <col min="507" max="507" width="12.140625" style="112" bestFit="1" customWidth="1"/>
    <col min="508" max="508" width="26.42578125" style="112" bestFit="1" customWidth="1"/>
    <col min="509" max="509" width="26.42578125" style="112" customWidth="1"/>
    <col min="510" max="510" width="12.7109375" style="112" customWidth="1"/>
    <col min="511" max="511" width="13" style="112" customWidth="1"/>
    <col min="512" max="512" width="13.85546875" style="112" customWidth="1"/>
    <col min="513" max="513" width="12" style="112" customWidth="1"/>
    <col min="514" max="514" width="11.85546875" style="112" customWidth="1"/>
    <col min="515" max="515" width="13.140625" style="112" customWidth="1"/>
    <col min="516" max="516" width="13.28515625" style="112" customWidth="1"/>
    <col min="517" max="517" width="14.28515625" style="112" customWidth="1"/>
    <col min="518" max="518" width="14.7109375" style="112" customWidth="1"/>
    <col min="519" max="762" width="9.140625" style="112"/>
    <col min="763" max="763" width="12.140625" style="112" bestFit="1" customWidth="1"/>
    <col min="764" max="764" width="26.42578125" style="112" bestFit="1" customWidth="1"/>
    <col min="765" max="765" width="26.42578125" style="112" customWidth="1"/>
    <col min="766" max="766" width="12.7109375" style="112" customWidth="1"/>
    <col min="767" max="767" width="13" style="112" customWidth="1"/>
    <col min="768" max="768" width="13.85546875" style="112" customWidth="1"/>
    <col min="769" max="769" width="12" style="112" customWidth="1"/>
    <col min="770" max="770" width="11.85546875" style="112" customWidth="1"/>
    <col min="771" max="771" width="13.140625" style="112" customWidth="1"/>
    <col min="772" max="772" width="13.28515625" style="112" customWidth="1"/>
    <col min="773" max="773" width="14.28515625" style="112" customWidth="1"/>
    <col min="774" max="774" width="14.7109375" style="112" customWidth="1"/>
    <col min="775" max="1018" width="9.140625" style="112"/>
    <col min="1019" max="1019" width="12.140625" style="112" bestFit="1" customWidth="1"/>
    <col min="1020" max="1020" width="26.42578125" style="112" bestFit="1" customWidth="1"/>
    <col min="1021" max="1021" width="26.42578125" style="112" customWidth="1"/>
    <col min="1022" max="1022" width="12.7109375" style="112" customWidth="1"/>
    <col min="1023" max="1023" width="13" style="112" customWidth="1"/>
    <col min="1024" max="1024" width="13.85546875" style="112" customWidth="1"/>
    <col min="1025" max="1025" width="12" style="112" customWidth="1"/>
    <col min="1026" max="1026" width="11.85546875" style="112" customWidth="1"/>
    <col min="1027" max="1027" width="13.140625" style="112" customWidth="1"/>
    <col min="1028" max="1028" width="13.28515625" style="112" customWidth="1"/>
    <col min="1029" max="1029" width="14.28515625" style="112" customWidth="1"/>
    <col min="1030" max="1030" width="14.7109375" style="112" customWidth="1"/>
    <col min="1031" max="1274" width="9.140625" style="112"/>
    <col min="1275" max="1275" width="12.140625" style="112" bestFit="1" customWidth="1"/>
    <col min="1276" max="1276" width="26.42578125" style="112" bestFit="1" customWidth="1"/>
    <col min="1277" max="1277" width="26.42578125" style="112" customWidth="1"/>
    <col min="1278" max="1278" width="12.7109375" style="112" customWidth="1"/>
    <col min="1279" max="1279" width="13" style="112" customWidth="1"/>
    <col min="1280" max="1280" width="13.85546875" style="112" customWidth="1"/>
    <col min="1281" max="1281" width="12" style="112" customWidth="1"/>
    <col min="1282" max="1282" width="11.85546875" style="112" customWidth="1"/>
    <col min="1283" max="1283" width="13.140625" style="112" customWidth="1"/>
    <col min="1284" max="1284" width="13.28515625" style="112" customWidth="1"/>
    <col min="1285" max="1285" width="14.28515625" style="112" customWidth="1"/>
    <col min="1286" max="1286" width="14.7109375" style="112" customWidth="1"/>
    <col min="1287" max="1530" width="9.140625" style="112"/>
    <col min="1531" max="1531" width="12.140625" style="112" bestFit="1" customWidth="1"/>
    <col min="1532" max="1532" width="26.42578125" style="112" bestFit="1" customWidth="1"/>
    <col min="1533" max="1533" width="26.42578125" style="112" customWidth="1"/>
    <col min="1534" max="1534" width="12.7109375" style="112" customWidth="1"/>
    <col min="1535" max="1535" width="13" style="112" customWidth="1"/>
    <col min="1536" max="1536" width="13.85546875" style="112" customWidth="1"/>
    <col min="1537" max="1537" width="12" style="112" customWidth="1"/>
    <col min="1538" max="1538" width="11.85546875" style="112" customWidth="1"/>
    <col min="1539" max="1539" width="13.140625" style="112" customWidth="1"/>
    <col min="1540" max="1540" width="13.28515625" style="112" customWidth="1"/>
    <col min="1541" max="1541" width="14.28515625" style="112" customWidth="1"/>
    <col min="1542" max="1542" width="14.7109375" style="112" customWidth="1"/>
    <col min="1543" max="1786" width="9.140625" style="112"/>
    <col min="1787" max="1787" width="12.140625" style="112" bestFit="1" customWidth="1"/>
    <col min="1788" max="1788" width="26.42578125" style="112" bestFit="1" customWidth="1"/>
    <col min="1789" max="1789" width="26.42578125" style="112" customWidth="1"/>
    <col min="1790" max="1790" width="12.7109375" style="112" customWidth="1"/>
    <col min="1791" max="1791" width="13" style="112" customWidth="1"/>
    <col min="1792" max="1792" width="13.85546875" style="112" customWidth="1"/>
    <col min="1793" max="1793" width="12" style="112" customWidth="1"/>
    <col min="1794" max="1794" width="11.85546875" style="112" customWidth="1"/>
    <col min="1795" max="1795" width="13.140625" style="112" customWidth="1"/>
    <col min="1796" max="1796" width="13.28515625" style="112" customWidth="1"/>
    <col min="1797" max="1797" width="14.28515625" style="112" customWidth="1"/>
    <col min="1798" max="1798" width="14.7109375" style="112" customWidth="1"/>
    <col min="1799" max="2042" width="9.140625" style="112"/>
    <col min="2043" max="2043" width="12.140625" style="112" bestFit="1" customWidth="1"/>
    <col min="2044" max="2044" width="26.42578125" style="112" bestFit="1" customWidth="1"/>
    <col min="2045" max="2045" width="26.42578125" style="112" customWidth="1"/>
    <col min="2046" max="2046" width="12.7109375" style="112" customWidth="1"/>
    <col min="2047" max="2047" width="13" style="112" customWidth="1"/>
    <col min="2048" max="2048" width="13.85546875" style="112" customWidth="1"/>
    <col min="2049" max="2049" width="12" style="112" customWidth="1"/>
    <col min="2050" max="2050" width="11.85546875" style="112" customWidth="1"/>
    <col min="2051" max="2051" width="13.140625" style="112" customWidth="1"/>
    <col min="2052" max="2052" width="13.28515625" style="112" customWidth="1"/>
    <col min="2053" max="2053" width="14.28515625" style="112" customWidth="1"/>
    <col min="2054" max="2054" width="14.7109375" style="112" customWidth="1"/>
    <col min="2055" max="2298" width="9.140625" style="112"/>
    <col min="2299" max="2299" width="12.140625" style="112" bestFit="1" customWidth="1"/>
    <col min="2300" max="2300" width="26.42578125" style="112" bestFit="1" customWidth="1"/>
    <col min="2301" max="2301" width="26.42578125" style="112" customWidth="1"/>
    <col min="2302" max="2302" width="12.7109375" style="112" customWidth="1"/>
    <col min="2303" max="2303" width="13" style="112" customWidth="1"/>
    <col min="2304" max="2304" width="13.85546875" style="112" customWidth="1"/>
    <col min="2305" max="2305" width="12" style="112" customWidth="1"/>
    <col min="2306" max="2306" width="11.85546875" style="112" customWidth="1"/>
    <col min="2307" max="2307" width="13.140625" style="112" customWidth="1"/>
    <col min="2308" max="2308" width="13.28515625" style="112" customWidth="1"/>
    <col min="2309" max="2309" width="14.28515625" style="112" customWidth="1"/>
    <col min="2310" max="2310" width="14.7109375" style="112" customWidth="1"/>
    <col min="2311" max="2554" width="9.140625" style="112"/>
    <col min="2555" max="2555" width="12.140625" style="112" bestFit="1" customWidth="1"/>
    <col min="2556" max="2556" width="26.42578125" style="112" bestFit="1" customWidth="1"/>
    <col min="2557" max="2557" width="26.42578125" style="112" customWidth="1"/>
    <col min="2558" max="2558" width="12.7109375" style="112" customWidth="1"/>
    <col min="2559" max="2559" width="13" style="112" customWidth="1"/>
    <col min="2560" max="2560" width="13.85546875" style="112" customWidth="1"/>
    <col min="2561" max="2561" width="12" style="112" customWidth="1"/>
    <col min="2562" max="2562" width="11.85546875" style="112" customWidth="1"/>
    <col min="2563" max="2563" width="13.140625" style="112" customWidth="1"/>
    <col min="2564" max="2564" width="13.28515625" style="112" customWidth="1"/>
    <col min="2565" max="2565" width="14.28515625" style="112" customWidth="1"/>
    <col min="2566" max="2566" width="14.7109375" style="112" customWidth="1"/>
    <col min="2567" max="2810" width="9.140625" style="112"/>
    <col min="2811" max="2811" width="12.140625" style="112" bestFit="1" customWidth="1"/>
    <col min="2812" max="2812" width="26.42578125" style="112" bestFit="1" customWidth="1"/>
    <col min="2813" max="2813" width="26.42578125" style="112" customWidth="1"/>
    <col min="2814" max="2814" width="12.7109375" style="112" customWidth="1"/>
    <col min="2815" max="2815" width="13" style="112" customWidth="1"/>
    <col min="2816" max="2816" width="13.85546875" style="112" customWidth="1"/>
    <col min="2817" max="2817" width="12" style="112" customWidth="1"/>
    <col min="2818" max="2818" width="11.85546875" style="112" customWidth="1"/>
    <col min="2819" max="2819" width="13.140625" style="112" customWidth="1"/>
    <col min="2820" max="2820" width="13.28515625" style="112" customWidth="1"/>
    <col min="2821" max="2821" width="14.28515625" style="112" customWidth="1"/>
    <col min="2822" max="2822" width="14.7109375" style="112" customWidth="1"/>
    <col min="2823" max="3066" width="9.140625" style="112"/>
    <col min="3067" max="3067" width="12.140625" style="112" bestFit="1" customWidth="1"/>
    <col min="3068" max="3068" width="26.42578125" style="112" bestFit="1" customWidth="1"/>
    <col min="3069" max="3069" width="26.42578125" style="112" customWidth="1"/>
    <col min="3070" max="3070" width="12.7109375" style="112" customWidth="1"/>
    <col min="3071" max="3071" width="13" style="112" customWidth="1"/>
    <col min="3072" max="3072" width="13.85546875" style="112" customWidth="1"/>
    <col min="3073" max="3073" width="12" style="112" customWidth="1"/>
    <col min="3074" max="3074" width="11.85546875" style="112" customWidth="1"/>
    <col min="3075" max="3075" width="13.140625" style="112" customWidth="1"/>
    <col min="3076" max="3076" width="13.28515625" style="112" customWidth="1"/>
    <col min="3077" max="3077" width="14.28515625" style="112" customWidth="1"/>
    <col min="3078" max="3078" width="14.7109375" style="112" customWidth="1"/>
    <col min="3079" max="3322" width="9.140625" style="112"/>
    <col min="3323" max="3323" width="12.140625" style="112" bestFit="1" customWidth="1"/>
    <col min="3324" max="3324" width="26.42578125" style="112" bestFit="1" customWidth="1"/>
    <col min="3325" max="3325" width="26.42578125" style="112" customWidth="1"/>
    <col min="3326" max="3326" width="12.7109375" style="112" customWidth="1"/>
    <col min="3327" max="3327" width="13" style="112" customWidth="1"/>
    <col min="3328" max="3328" width="13.85546875" style="112" customWidth="1"/>
    <col min="3329" max="3329" width="12" style="112" customWidth="1"/>
    <col min="3330" max="3330" width="11.85546875" style="112" customWidth="1"/>
    <col min="3331" max="3331" width="13.140625" style="112" customWidth="1"/>
    <col min="3332" max="3332" width="13.28515625" style="112" customWidth="1"/>
    <col min="3333" max="3333" width="14.28515625" style="112" customWidth="1"/>
    <col min="3334" max="3334" width="14.7109375" style="112" customWidth="1"/>
    <col min="3335" max="3578" width="9.140625" style="112"/>
    <col min="3579" max="3579" width="12.140625" style="112" bestFit="1" customWidth="1"/>
    <col min="3580" max="3580" width="26.42578125" style="112" bestFit="1" customWidth="1"/>
    <col min="3581" max="3581" width="26.42578125" style="112" customWidth="1"/>
    <col min="3582" max="3582" width="12.7109375" style="112" customWidth="1"/>
    <col min="3583" max="3583" width="13" style="112" customWidth="1"/>
    <col min="3584" max="3584" width="13.85546875" style="112" customWidth="1"/>
    <col min="3585" max="3585" width="12" style="112" customWidth="1"/>
    <col min="3586" max="3586" width="11.85546875" style="112" customWidth="1"/>
    <col min="3587" max="3587" width="13.140625" style="112" customWidth="1"/>
    <col min="3588" max="3588" width="13.28515625" style="112" customWidth="1"/>
    <col min="3589" max="3589" width="14.28515625" style="112" customWidth="1"/>
    <col min="3590" max="3590" width="14.7109375" style="112" customWidth="1"/>
    <col min="3591" max="3834" width="9.140625" style="112"/>
    <col min="3835" max="3835" width="12.140625" style="112" bestFit="1" customWidth="1"/>
    <col min="3836" max="3836" width="26.42578125" style="112" bestFit="1" customWidth="1"/>
    <col min="3837" max="3837" width="26.42578125" style="112" customWidth="1"/>
    <col min="3838" max="3838" width="12.7109375" style="112" customWidth="1"/>
    <col min="3839" max="3839" width="13" style="112" customWidth="1"/>
    <col min="3840" max="3840" width="13.85546875" style="112" customWidth="1"/>
    <col min="3841" max="3841" width="12" style="112" customWidth="1"/>
    <col min="3842" max="3842" width="11.85546875" style="112" customWidth="1"/>
    <col min="3843" max="3843" width="13.140625" style="112" customWidth="1"/>
    <col min="3844" max="3844" width="13.28515625" style="112" customWidth="1"/>
    <col min="3845" max="3845" width="14.28515625" style="112" customWidth="1"/>
    <col min="3846" max="3846" width="14.7109375" style="112" customWidth="1"/>
    <col min="3847" max="4090" width="9.140625" style="112"/>
    <col min="4091" max="4091" width="12.140625" style="112" bestFit="1" customWidth="1"/>
    <col min="4092" max="4092" width="26.42578125" style="112" bestFit="1" customWidth="1"/>
    <col min="4093" max="4093" width="26.42578125" style="112" customWidth="1"/>
    <col min="4094" max="4094" width="12.7109375" style="112" customWidth="1"/>
    <col min="4095" max="4095" width="13" style="112" customWidth="1"/>
    <col min="4096" max="4096" width="13.85546875" style="112" customWidth="1"/>
    <col min="4097" max="4097" width="12" style="112" customWidth="1"/>
    <col min="4098" max="4098" width="11.85546875" style="112" customWidth="1"/>
    <col min="4099" max="4099" width="13.140625" style="112" customWidth="1"/>
    <col min="4100" max="4100" width="13.28515625" style="112" customWidth="1"/>
    <col min="4101" max="4101" width="14.28515625" style="112" customWidth="1"/>
    <col min="4102" max="4102" width="14.7109375" style="112" customWidth="1"/>
    <col min="4103" max="4346" width="9.140625" style="112"/>
    <col min="4347" max="4347" width="12.140625" style="112" bestFit="1" customWidth="1"/>
    <col min="4348" max="4348" width="26.42578125" style="112" bestFit="1" customWidth="1"/>
    <col min="4349" max="4349" width="26.42578125" style="112" customWidth="1"/>
    <col min="4350" max="4350" width="12.7109375" style="112" customWidth="1"/>
    <col min="4351" max="4351" width="13" style="112" customWidth="1"/>
    <col min="4352" max="4352" width="13.85546875" style="112" customWidth="1"/>
    <col min="4353" max="4353" width="12" style="112" customWidth="1"/>
    <col min="4354" max="4354" width="11.85546875" style="112" customWidth="1"/>
    <col min="4355" max="4355" width="13.140625" style="112" customWidth="1"/>
    <col min="4356" max="4356" width="13.28515625" style="112" customWidth="1"/>
    <col min="4357" max="4357" width="14.28515625" style="112" customWidth="1"/>
    <col min="4358" max="4358" width="14.7109375" style="112" customWidth="1"/>
    <col min="4359" max="4602" width="9.140625" style="112"/>
    <col min="4603" max="4603" width="12.140625" style="112" bestFit="1" customWidth="1"/>
    <col min="4604" max="4604" width="26.42578125" style="112" bestFit="1" customWidth="1"/>
    <col min="4605" max="4605" width="26.42578125" style="112" customWidth="1"/>
    <col min="4606" max="4606" width="12.7109375" style="112" customWidth="1"/>
    <col min="4607" max="4607" width="13" style="112" customWidth="1"/>
    <col min="4608" max="4608" width="13.85546875" style="112" customWidth="1"/>
    <col min="4609" max="4609" width="12" style="112" customWidth="1"/>
    <col min="4610" max="4610" width="11.85546875" style="112" customWidth="1"/>
    <col min="4611" max="4611" width="13.140625" style="112" customWidth="1"/>
    <col min="4612" max="4612" width="13.28515625" style="112" customWidth="1"/>
    <col min="4613" max="4613" width="14.28515625" style="112" customWidth="1"/>
    <col min="4614" max="4614" width="14.7109375" style="112" customWidth="1"/>
    <col min="4615" max="4858" width="9.140625" style="112"/>
    <col min="4859" max="4859" width="12.140625" style="112" bestFit="1" customWidth="1"/>
    <col min="4860" max="4860" width="26.42578125" style="112" bestFit="1" customWidth="1"/>
    <col min="4861" max="4861" width="26.42578125" style="112" customWidth="1"/>
    <col min="4862" max="4862" width="12.7109375" style="112" customWidth="1"/>
    <col min="4863" max="4863" width="13" style="112" customWidth="1"/>
    <col min="4864" max="4864" width="13.85546875" style="112" customWidth="1"/>
    <col min="4865" max="4865" width="12" style="112" customWidth="1"/>
    <col min="4866" max="4866" width="11.85546875" style="112" customWidth="1"/>
    <col min="4867" max="4867" width="13.140625" style="112" customWidth="1"/>
    <col min="4868" max="4868" width="13.28515625" style="112" customWidth="1"/>
    <col min="4869" max="4869" width="14.28515625" style="112" customWidth="1"/>
    <col min="4870" max="4870" width="14.7109375" style="112" customWidth="1"/>
    <col min="4871" max="5114" width="9.140625" style="112"/>
    <col min="5115" max="5115" width="12.140625" style="112" bestFit="1" customWidth="1"/>
    <col min="5116" max="5116" width="26.42578125" style="112" bestFit="1" customWidth="1"/>
    <col min="5117" max="5117" width="26.42578125" style="112" customWidth="1"/>
    <col min="5118" max="5118" width="12.7109375" style="112" customWidth="1"/>
    <col min="5119" max="5119" width="13" style="112" customWidth="1"/>
    <col min="5120" max="5120" width="13.85546875" style="112" customWidth="1"/>
    <col min="5121" max="5121" width="12" style="112" customWidth="1"/>
    <col min="5122" max="5122" width="11.85546875" style="112" customWidth="1"/>
    <col min="5123" max="5123" width="13.140625" style="112" customWidth="1"/>
    <col min="5124" max="5124" width="13.28515625" style="112" customWidth="1"/>
    <col min="5125" max="5125" width="14.28515625" style="112" customWidth="1"/>
    <col min="5126" max="5126" width="14.7109375" style="112" customWidth="1"/>
    <col min="5127" max="5370" width="9.140625" style="112"/>
    <col min="5371" max="5371" width="12.140625" style="112" bestFit="1" customWidth="1"/>
    <col min="5372" max="5372" width="26.42578125" style="112" bestFit="1" customWidth="1"/>
    <col min="5373" max="5373" width="26.42578125" style="112" customWidth="1"/>
    <col min="5374" max="5374" width="12.7109375" style="112" customWidth="1"/>
    <col min="5375" max="5375" width="13" style="112" customWidth="1"/>
    <col min="5376" max="5376" width="13.85546875" style="112" customWidth="1"/>
    <col min="5377" max="5377" width="12" style="112" customWidth="1"/>
    <col min="5378" max="5378" width="11.85546875" style="112" customWidth="1"/>
    <col min="5379" max="5379" width="13.140625" style="112" customWidth="1"/>
    <col min="5380" max="5380" width="13.28515625" style="112" customWidth="1"/>
    <col min="5381" max="5381" width="14.28515625" style="112" customWidth="1"/>
    <col min="5382" max="5382" width="14.7109375" style="112" customWidth="1"/>
    <col min="5383" max="5626" width="9.140625" style="112"/>
    <col min="5627" max="5627" width="12.140625" style="112" bestFit="1" customWidth="1"/>
    <col min="5628" max="5628" width="26.42578125" style="112" bestFit="1" customWidth="1"/>
    <col min="5629" max="5629" width="26.42578125" style="112" customWidth="1"/>
    <col min="5630" max="5630" width="12.7109375" style="112" customWidth="1"/>
    <col min="5631" max="5631" width="13" style="112" customWidth="1"/>
    <col min="5632" max="5632" width="13.85546875" style="112" customWidth="1"/>
    <col min="5633" max="5633" width="12" style="112" customWidth="1"/>
    <col min="5634" max="5634" width="11.85546875" style="112" customWidth="1"/>
    <col min="5635" max="5635" width="13.140625" style="112" customWidth="1"/>
    <col min="5636" max="5636" width="13.28515625" style="112" customWidth="1"/>
    <col min="5637" max="5637" width="14.28515625" style="112" customWidth="1"/>
    <col min="5638" max="5638" width="14.7109375" style="112" customWidth="1"/>
    <col min="5639" max="5882" width="9.140625" style="112"/>
    <col min="5883" max="5883" width="12.140625" style="112" bestFit="1" customWidth="1"/>
    <col min="5884" max="5884" width="26.42578125" style="112" bestFit="1" customWidth="1"/>
    <col min="5885" max="5885" width="26.42578125" style="112" customWidth="1"/>
    <col min="5886" max="5886" width="12.7109375" style="112" customWidth="1"/>
    <col min="5887" max="5887" width="13" style="112" customWidth="1"/>
    <col min="5888" max="5888" width="13.85546875" style="112" customWidth="1"/>
    <col min="5889" max="5889" width="12" style="112" customWidth="1"/>
    <col min="5890" max="5890" width="11.85546875" style="112" customWidth="1"/>
    <col min="5891" max="5891" width="13.140625" style="112" customWidth="1"/>
    <col min="5892" max="5892" width="13.28515625" style="112" customWidth="1"/>
    <col min="5893" max="5893" width="14.28515625" style="112" customWidth="1"/>
    <col min="5894" max="5894" width="14.7109375" style="112" customWidth="1"/>
    <col min="5895" max="6138" width="9.140625" style="112"/>
    <col min="6139" max="6139" width="12.140625" style="112" bestFit="1" customWidth="1"/>
    <col min="6140" max="6140" width="26.42578125" style="112" bestFit="1" customWidth="1"/>
    <col min="6141" max="6141" width="26.42578125" style="112" customWidth="1"/>
    <col min="6142" max="6142" width="12.7109375" style="112" customWidth="1"/>
    <col min="6143" max="6143" width="13" style="112" customWidth="1"/>
    <col min="6144" max="6144" width="13.85546875" style="112" customWidth="1"/>
    <col min="6145" max="6145" width="12" style="112" customWidth="1"/>
    <col min="6146" max="6146" width="11.85546875" style="112" customWidth="1"/>
    <col min="6147" max="6147" width="13.140625" style="112" customWidth="1"/>
    <col min="6148" max="6148" width="13.28515625" style="112" customWidth="1"/>
    <col min="6149" max="6149" width="14.28515625" style="112" customWidth="1"/>
    <col min="6150" max="6150" width="14.7109375" style="112" customWidth="1"/>
    <col min="6151" max="6394" width="9.140625" style="112"/>
    <col min="6395" max="6395" width="12.140625" style="112" bestFit="1" customWidth="1"/>
    <col min="6396" max="6396" width="26.42578125" style="112" bestFit="1" customWidth="1"/>
    <col min="6397" max="6397" width="26.42578125" style="112" customWidth="1"/>
    <col min="6398" max="6398" width="12.7109375" style="112" customWidth="1"/>
    <col min="6399" max="6399" width="13" style="112" customWidth="1"/>
    <col min="6400" max="6400" width="13.85546875" style="112" customWidth="1"/>
    <col min="6401" max="6401" width="12" style="112" customWidth="1"/>
    <col min="6402" max="6402" width="11.85546875" style="112" customWidth="1"/>
    <col min="6403" max="6403" width="13.140625" style="112" customWidth="1"/>
    <col min="6404" max="6404" width="13.28515625" style="112" customWidth="1"/>
    <col min="6405" max="6405" width="14.28515625" style="112" customWidth="1"/>
    <col min="6406" max="6406" width="14.7109375" style="112" customWidth="1"/>
    <col min="6407" max="6650" width="9.140625" style="112"/>
    <col min="6651" max="6651" width="12.140625" style="112" bestFit="1" customWidth="1"/>
    <col min="6652" max="6652" width="26.42578125" style="112" bestFit="1" customWidth="1"/>
    <col min="6653" max="6653" width="26.42578125" style="112" customWidth="1"/>
    <col min="6654" max="6654" width="12.7109375" style="112" customWidth="1"/>
    <col min="6655" max="6655" width="13" style="112" customWidth="1"/>
    <col min="6656" max="6656" width="13.85546875" style="112" customWidth="1"/>
    <col min="6657" max="6657" width="12" style="112" customWidth="1"/>
    <col min="6658" max="6658" width="11.85546875" style="112" customWidth="1"/>
    <col min="6659" max="6659" width="13.140625" style="112" customWidth="1"/>
    <col min="6660" max="6660" width="13.28515625" style="112" customWidth="1"/>
    <col min="6661" max="6661" width="14.28515625" style="112" customWidth="1"/>
    <col min="6662" max="6662" width="14.7109375" style="112" customWidth="1"/>
    <col min="6663" max="6906" width="9.140625" style="112"/>
    <col min="6907" max="6907" width="12.140625" style="112" bestFit="1" customWidth="1"/>
    <col min="6908" max="6908" width="26.42578125" style="112" bestFit="1" customWidth="1"/>
    <col min="6909" max="6909" width="26.42578125" style="112" customWidth="1"/>
    <col min="6910" max="6910" width="12.7109375" style="112" customWidth="1"/>
    <col min="6911" max="6911" width="13" style="112" customWidth="1"/>
    <col min="6912" max="6912" width="13.85546875" style="112" customWidth="1"/>
    <col min="6913" max="6913" width="12" style="112" customWidth="1"/>
    <col min="6914" max="6914" width="11.85546875" style="112" customWidth="1"/>
    <col min="6915" max="6915" width="13.140625" style="112" customWidth="1"/>
    <col min="6916" max="6916" width="13.28515625" style="112" customWidth="1"/>
    <col min="6917" max="6917" width="14.28515625" style="112" customWidth="1"/>
    <col min="6918" max="6918" width="14.7109375" style="112" customWidth="1"/>
    <col min="6919" max="7162" width="9.140625" style="112"/>
    <col min="7163" max="7163" width="12.140625" style="112" bestFit="1" customWidth="1"/>
    <col min="7164" max="7164" width="26.42578125" style="112" bestFit="1" customWidth="1"/>
    <col min="7165" max="7165" width="26.42578125" style="112" customWidth="1"/>
    <col min="7166" max="7166" width="12.7109375" style="112" customWidth="1"/>
    <col min="7167" max="7167" width="13" style="112" customWidth="1"/>
    <col min="7168" max="7168" width="13.85546875" style="112" customWidth="1"/>
    <col min="7169" max="7169" width="12" style="112" customWidth="1"/>
    <col min="7170" max="7170" width="11.85546875" style="112" customWidth="1"/>
    <col min="7171" max="7171" width="13.140625" style="112" customWidth="1"/>
    <col min="7172" max="7172" width="13.28515625" style="112" customWidth="1"/>
    <col min="7173" max="7173" width="14.28515625" style="112" customWidth="1"/>
    <col min="7174" max="7174" width="14.7109375" style="112" customWidth="1"/>
    <col min="7175" max="7418" width="9.140625" style="112"/>
    <col min="7419" max="7419" width="12.140625" style="112" bestFit="1" customWidth="1"/>
    <col min="7420" max="7420" width="26.42578125" style="112" bestFit="1" customWidth="1"/>
    <col min="7421" max="7421" width="26.42578125" style="112" customWidth="1"/>
    <col min="7422" max="7422" width="12.7109375" style="112" customWidth="1"/>
    <col min="7423" max="7423" width="13" style="112" customWidth="1"/>
    <col min="7424" max="7424" width="13.85546875" style="112" customWidth="1"/>
    <col min="7425" max="7425" width="12" style="112" customWidth="1"/>
    <col min="7426" max="7426" width="11.85546875" style="112" customWidth="1"/>
    <col min="7427" max="7427" width="13.140625" style="112" customWidth="1"/>
    <col min="7428" max="7428" width="13.28515625" style="112" customWidth="1"/>
    <col min="7429" max="7429" width="14.28515625" style="112" customWidth="1"/>
    <col min="7430" max="7430" width="14.7109375" style="112" customWidth="1"/>
    <col min="7431" max="7674" width="9.140625" style="112"/>
    <col min="7675" max="7675" width="12.140625" style="112" bestFit="1" customWidth="1"/>
    <col min="7676" max="7676" width="26.42578125" style="112" bestFit="1" customWidth="1"/>
    <col min="7677" max="7677" width="26.42578125" style="112" customWidth="1"/>
    <col min="7678" max="7678" width="12.7109375" style="112" customWidth="1"/>
    <col min="7679" max="7679" width="13" style="112" customWidth="1"/>
    <col min="7680" max="7680" width="13.85546875" style="112" customWidth="1"/>
    <col min="7681" max="7681" width="12" style="112" customWidth="1"/>
    <col min="7682" max="7682" width="11.85546875" style="112" customWidth="1"/>
    <col min="7683" max="7683" width="13.140625" style="112" customWidth="1"/>
    <col min="7684" max="7684" width="13.28515625" style="112" customWidth="1"/>
    <col min="7685" max="7685" width="14.28515625" style="112" customWidth="1"/>
    <col min="7686" max="7686" width="14.7109375" style="112" customWidth="1"/>
    <col min="7687" max="7930" width="9.140625" style="112"/>
    <col min="7931" max="7931" width="12.140625" style="112" bestFit="1" customWidth="1"/>
    <col min="7932" max="7932" width="26.42578125" style="112" bestFit="1" customWidth="1"/>
    <col min="7933" max="7933" width="26.42578125" style="112" customWidth="1"/>
    <col min="7934" max="7934" width="12.7109375" style="112" customWidth="1"/>
    <col min="7935" max="7935" width="13" style="112" customWidth="1"/>
    <col min="7936" max="7936" width="13.85546875" style="112" customWidth="1"/>
    <col min="7937" max="7937" width="12" style="112" customWidth="1"/>
    <col min="7938" max="7938" width="11.85546875" style="112" customWidth="1"/>
    <col min="7939" max="7939" width="13.140625" style="112" customWidth="1"/>
    <col min="7940" max="7940" width="13.28515625" style="112" customWidth="1"/>
    <col min="7941" max="7941" width="14.28515625" style="112" customWidth="1"/>
    <col min="7942" max="7942" width="14.7109375" style="112" customWidth="1"/>
    <col min="7943" max="8186" width="9.140625" style="112"/>
    <col min="8187" max="8187" width="12.140625" style="112" bestFit="1" customWidth="1"/>
    <col min="8188" max="8188" width="26.42578125" style="112" bestFit="1" customWidth="1"/>
    <col min="8189" max="8189" width="26.42578125" style="112" customWidth="1"/>
    <col min="8190" max="8190" width="12.7109375" style="112" customWidth="1"/>
    <col min="8191" max="8191" width="13" style="112" customWidth="1"/>
    <col min="8192" max="8192" width="13.85546875" style="112" customWidth="1"/>
    <col min="8193" max="8193" width="12" style="112" customWidth="1"/>
    <col min="8194" max="8194" width="11.85546875" style="112" customWidth="1"/>
    <col min="8195" max="8195" width="13.140625" style="112" customWidth="1"/>
    <col min="8196" max="8196" width="13.28515625" style="112" customWidth="1"/>
    <col min="8197" max="8197" width="14.28515625" style="112" customWidth="1"/>
    <col min="8198" max="8198" width="14.7109375" style="112" customWidth="1"/>
    <col min="8199" max="8442" width="9.140625" style="112"/>
    <col min="8443" max="8443" width="12.140625" style="112" bestFit="1" customWidth="1"/>
    <col min="8444" max="8444" width="26.42578125" style="112" bestFit="1" customWidth="1"/>
    <col min="8445" max="8445" width="26.42578125" style="112" customWidth="1"/>
    <col min="8446" max="8446" width="12.7109375" style="112" customWidth="1"/>
    <col min="8447" max="8447" width="13" style="112" customWidth="1"/>
    <col min="8448" max="8448" width="13.85546875" style="112" customWidth="1"/>
    <col min="8449" max="8449" width="12" style="112" customWidth="1"/>
    <col min="8450" max="8450" width="11.85546875" style="112" customWidth="1"/>
    <col min="8451" max="8451" width="13.140625" style="112" customWidth="1"/>
    <col min="8452" max="8452" width="13.28515625" style="112" customWidth="1"/>
    <col min="8453" max="8453" width="14.28515625" style="112" customWidth="1"/>
    <col min="8454" max="8454" width="14.7109375" style="112" customWidth="1"/>
    <col min="8455" max="8698" width="9.140625" style="112"/>
    <col min="8699" max="8699" width="12.140625" style="112" bestFit="1" customWidth="1"/>
    <col min="8700" max="8700" width="26.42578125" style="112" bestFit="1" customWidth="1"/>
    <col min="8701" max="8701" width="26.42578125" style="112" customWidth="1"/>
    <col min="8702" max="8702" width="12.7109375" style="112" customWidth="1"/>
    <col min="8703" max="8703" width="13" style="112" customWidth="1"/>
    <col min="8704" max="8704" width="13.85546875" style="112" customWidth="1"/>
    <col min="8705" max="8705" width="12" style="112" customWidth="1"/>
    <col min="8706" max="8706" width="11.85546875" style="112" customWidth="1"/>
    <col min="8707" max="8707" width="13.140625" style="112" customWidth="1"/>
    <col min="8708" max="8708" width="13.28515625" style="112" customWidth="1"/>
    <col min="8709" max="8709" width="14.28515625" style="112" customWidth="1"/>
    <col min="8710" max="8710" width="14.7109375" style="112" customWidth="1"/>
    <col min="8711" max="8954" width="9.140625" style="112"/>
    <col min="8955" max="8955" width="12.140625" style="112" bestFit="1" customWidth="1"/>
    <col min="8956" max="8956" width="26.42578125" style="112" bestFit="1" customWidth="1"/>
    <col min="8957" max="8957" width="26.42578125" style="112" customWidth="1"/>
    <col min="8958" max="8958" width="12.7109375" style="112" customWidth="1"/>
    <col min="8959" max="8959" width="13" style="112" customWidth="1"/>
    <col min="8960" max="8960" width="13.85546875" style="112" customWidth="1"/>
    <col min="8961" max="8961" width="12" style="112" customWidth="1"/>
    <col min="8962" max="8962" width="11.85546875" style="112" customWidth="1"/>
    <col min="8963" max="8963" width="13.140625" style="112" customWidth="1"/>
    <col min="8964" max="8964" width="13.28515625" style="112" customWidth="1"/>
    <col min="8965" max="8965" width="14.28515625" style="112" customWidth="1"/>
    <col min="8966" max="8966" width="14.7109375" style="112" customWidth="1"/>
    <col min="8967" max="9210" width="9.140625" style="112"/>
    <col min="9211" max="9211" width="12.140625" style="112" bestFit="1" customWidth="1"/>
    <col min="9212" max="9212" width="26.42578125" style="112" bestFit="1" customWidth="1"/>
    <col min="9213" max="9213" width="26.42578125" style="112" customWidth="1"/>
    <col min="9214" max="9214" width="12.7109375" style="112" customWidth="1"/>
    <col min="9215" max="9215" width="13" style="112" customWidth="1"/>
    <col min="9216" max="9216" width="13.85546875" style="112" customWidth="1"/>
    <col min="9217" max="9217" width="12" style="112" customWidth="1"/>
    <col min="9218" max="9218" width="11.85546875" style="112" customWidth="1"/>
    <col min="9219" max="9219" width="13.140625" style="112" customWidth="1"/>
    <col min="9220" max="9220" width="13.28515625" style="112" customWidth="1"/>
    <col min="9221" max="9221" width="14.28515625" style="112" customWidth="1"/>
    <col min="9222" max="9222" width="14.7109375" style="112" customWidth="1"/>
    <col min="9223" max="9466" width="9.140625" style="112"/>
    <col min="9467" max="9467" width="12.140625" style="112" bestFit="1" customWidth="1"/>
    <col min="9468" max="9468" width="26.42578125" style="112" bestFit="1" customWidth="1"/>
    <col min="9469" max="9469" width="26.42578125" style="112" customWidth="1"/>
    <col min="9470" max="9470" width="12.7109375" style="112" customWidth="1"/>
    <col min="9471" max="9471" width="13" style="112" customWidth="1"/>
    <col min="9472" max="9472" width="13.85546875" style="112" customWidth="1"/>
    <col min="9473" max="9473" width="12" style="112" customWidth="1"/>
    <col min="9474" max="9474" width="11.85546875" style="112" customWidth="1"/>
    <col min="9475" max="9475" width="13.140625" style="112" customWidth="1"/>
    <col min="9476" max="9476" width="13.28515625" style="112" customWidth="1"/>
    <col min="9477" max="9477" width="14.28515625" style="112" customWidth="1"/>
    <col min="9478" max="9478" width="14.7109375" style="112" customWidth="1"/>
    <col min="9479" max="9722" width="9.140625" style="112"/>
    <col min="9723" max="9723" width="12.140625" style="112" bestFit="1" customWidth="1"/>
    <col min="9724" max="9724" width="26.42578125" style="112" bestFit="1" customWidth="1"/>
    <col min="9725" max="9725" width="26.42578125" style="112" customWidth="1"/>
    <col min="9726" max="9726" width="12.7109375" style="112" customWidth="1"/>
    <col min="9727" max="9727" width="13" style="112" customWidth="1"/>
    <col min="9728" max="9728" width="13.85546875" style="112" customWidth="1"/>
    <col min="9729" max="9729" width="12" style="112" customWidth="1"/>
    <col min="9730" max="9730" width="11.85546875" style="112" customWidth="1"/>
    <col min="9731" max="9731" width="13.140625" style="112" customWidth="1"/>
    <col min="9732" max="9732" width="13.28515625" style="112" customWidth="1"/>
    <col min="9733" max="9733" width="14.28515625" style="112" customWidth="1"/>
    <col min="9734" max="9734" width="14.7109375" style="112" customWidth="1"/>
    <col min="9735" max="9978" width="9.140625" style="112"/>
    <col min="9979" max="9979" width="12.140625" style="112" bestFit="1" customWidth="1"/>
    <col min="9980" max="9980" width="26.42578125" style="112" bestFit="1" customWidth="1"/>
    <col min="9981" max="9981" width="26.42578125" style="112" customWidth="1"/>
    <col min="9982" max="9982" width="12.7109375" style="112" customWidth="1"/>
    <col min="9983" max="9983" width="13" style="112" customWidth="1"/>
    <col min="9984" max="9984" width="13.85546875" style="112" customWidth="1"/>
    <col min="9985" max="9985" width="12" style="112" customWidth="1"/>
    <col min="9986" max="9986" width="11.85546875" style="112" customWidth="1"/>
    <col min="9987" max="9987" width="13.140625" style="112" customWidth="1"/>
    <col min="9988" max="9988" width="13.28515625" style="112" customWidth="1"/>
    <col min="9989" max="9989" width="14.28515625" style="112" customWidth="1"/>
    <col min="9990" max="9990" width="14.7109375" style="112" customWidth="1"/>
    <col min="9991" max="10234" width="9.140625" style="112"/>
    <col min="10235" max="10235" width="12.140625" style="112" bestFit="1" customWidth="1"/>
    <col min="10236" max="10236" width="26.42578125" style="112" bestFit="1" customWidth="1"/>
    <col min="10237" max="10237" width="26.42578125" style="112" customWidth="1"/>
    <col min="10238" max="10238" width="12.7109375" style="112" customWidth="1"/>
    <col min="10239" max="10239" width="13" style="112" customWidth="1"/>
    <col min="10240" max="10240" width="13.85546875" style="112" customWidth="1"/>
    <col min="10241" max="10241" width="12" style="112" customWidth="1"/>
    <col min="10242" max="10242" width="11.85546875" style="112" customWidth="1"/>
    <col min="10243" max="10243" width="13.140625" style="112" customWidth="1"/>
    <col min="10244" max="10244" width="13.28515625" style="112" customWidth="1"/>
    <col min="10245" max="10245" width="14.28515625" style="112" customWidth="1"/>
    <col min="10246" max="10246" width="14.7109375" style="112" customWidth="1"/>
    <col min="10247" max="10490" width="9.140625" style="112"/>
    <col min="10491" max="10491" width="12.140625" style="112" bestFit="1" customWidth="1"/>
    <col min="10492" max="10492" width="26.42578125" style="112" bestFit="1" customWidth="1"/>
    <col min="10493" max="10493" width="26.42578125" style="112" customWidth="1"/>
    <col min="10494" max="10494" width="12.7109375" style="112" customWidth="1"/>
    <col min="10495" max="10495" width="13" style="112" customWidth="1"/>
    <col min="10496" max="10496" width="13.85546875" style="112" customWidth="1"/>
    <col min="10497" max="10497" width="12" style="112" customWidth="1"/>
    <col min="10498" max="10498" width="11.85546875" style="112" customWidth="1"/>
    <col min="10499" max="10499" width="13.140625" style="112" customWidth="1"/>
    <col min="10500" max="10500" width="13.28515625" style="112" customWidth="1"/>
    <col min="10501" max="10501" width="14.28515625" style="112" customWidth="1"/>
    <col min="10502" max="10502" width="14.7109375" style="112" customWidth="1"/>
    <col min="10503" max="10746" width="9.140625" style="112"/>
    <col min="10747" max="10747" width="12.140625" style="112" bestFit="1" customWidth="1"/>
    <col min="10748" max="10748" width="26.42578125" style="112" bestFit="1" customWidth="1"/>
    <col min="10749" max="10749" width="26.42578125" style="112" customWidth="1"/>
    <col min="10750" max="10750" width="12.7109375" style="112" customWidth="1"/>
    <col min="10751" max="10751" width="13" style="112" customWidth="1"/>
    <col min="10752" max="10752" width="13.85546875" style="112" customWidth="1"/>
    <col min="10753" max="10753" width="12" style="112" customWidth="1"/>
    <col min="10754" max="10754" width="11.85546875" style="112" customWidth="1"/>
    <col min="10755" max="10755" width="13.140625" style="112" customWidth="1"/>
    <col min="10756" max="10756" width="13.28515625" style="112" customWidth="1"/>
    <col min="10757" max="10757" width="14.28515625" style="112" customWidth="1"/>
    <col min="10758" max="10758" width="14.7109375" style="112" customWidth="1"/>
    <col min="10759" max="11002" width="9.140625" style="112"/>
    <col min="11003" max="11003" width="12.140625" style="112" bestFit="1" customWidth="1"/>
    <col min="11004" max="11004" width="26.42578125" style="112" bestFit="1" customWidth="1"/>
    <col min="11005" max="11005" width="26.42578125" style="112" customWidth="1"/>
    <col min="11006" max="11006" width="12.7109375" style="112" customWidth="1"/>
    <col min="11007" max="11007" width="13" style="112" customWidth="1"/>
    <col min="11008" max="11008" width="13.85546875" style="112" customWidth="1"/>
    <col min="11009" max="11009" width="12" style="112" customWidth="1"/>
    <col min="11010" max="11010" width="11.85546875" style="112" customWidth="1"/>
    <col min="11011" max="11011" width="13.140625" style="112" customWidth="1"/>
    <col min="11012" max="11012" width="13.28515625" style="112" customWidth="1"/>
    <col min="11013" max="11013" width="14.28515625" style="112" customWidth="1"/>
    <col min="11014" max="11014" width="14.7109375" style="112" customWidth="1"/>
    <col min="11015" max="11258" width="9.140625" style="112"/>
    <col min="11259" max="11259" width="12.140625" style="112" bestFit="1" customWidth="1"/>
    <col min="11260" max="11260" width="26.42578125" style="112" bestFit="1" customWidth="1"/>
    <col min="11261" max="11261" width="26.42578125" style="112" customWidth="1"/>
    <col min="11262" max="11262" width="12.7109375" style="112" customWidth="1"/>
    <col min="11263" max="11263" width="13" style="112" customWidth="1"/>
    <col min="11264" max="11264" width="13.85546875" style="112" customWidth="1"/>
    <col min="11265" max="11265" width="12" style="112" customWidth="1"/>
    <col min="11266" max="11266" width="11.85546875" style="112" customWidth="1"/>
    <col min="11267" max="11267" width="13.140625" style="112" customWidth="1"/>
    <col min="11268" max="11268" width="13.28515625" style="112" customWidth="1"/>
    <col min="11269" max="11269" width="14.28515625" style="112" customWidth="1"/>
    <col min="11270" max="11270" width="14.7109375" style="112" customWidth="1"/>
    <col min="11271" max="11514" width="9.140625" style="112"/>
    <col min="11515" max="11515" width="12.140625" style="112" bestFit="1" customWidth="1"/>
    <col min="11516" max="11516" width="26.42578125" style="112" bestFit="1" customWidth="1"/>
    <col min="11517" max="11517" width="26.42578125" style="112" customWidth="1"/>
    <col min="11518" max="11518" width="12.7109375" style="112" customWidth="1"/>
    <col min="11519" max="11519" width="13" style="112" customWidth="1"/>
    <col min="11520" max="11520" width="13.85546875" style="112" customWidth="1"/>
    <col min="11521" max="11521" width="12" style="112" customWidth="1"/>
    <col min="11522" max="11522" width="11.85546875" style="112" customWidth="1"/>
    <col min="11523" max="11523" width="13.140625" style="112" customWidth="1"/>
    <col min="11524" max="11524" width="13.28515625" style="112" customWidth="1"/>
    <col min="11525" max="11525" width="14.28515625" style="112" customWidth="1"/>
    <col min="11526" max="11526" width="14.7109375" style="112" customWidth="1"/>
    <col min="11527" max="11770" width="9.140625" style="112"/>
    <col min="11771" max="11771" width="12.140625" style="112" bestFit="1" customWidth="1"/>
    <col min="11772" max="11772" width="26.42578125" style="112" bestFit="1" customWidth="1"/>
    <col min="11773" max="11773" width="26.42578125" style="112" customWidth="1"/>
    <col min="11774" max="11774" width="12.7109375" style="112" customWidth="1"/>
    <col min="11775" max="11775" width="13" style="112" customWidth="1"/>
    <col min="11776" max="11776" width="13.85546875" style="112" customWidth="1"/>
    <col min="11777" max="11777" width="12" style="112" customWidth="1"/>
    <col min="11778" max="11778" width="11.85546875" style="112" customWidth="1"/>
    <col min="11779" max="11779" width="13.140625" style="112" customWidth="1"/>
    <col min="11780" max="11780" width="13.28515625" style="112" customWidth="1"/>
    <col min="11781" max="11781" width="14.28515625" style="112" customWidth="1"/>
    <col min="11782" max="11782" width="14.7109375" style="112" customWidth="1"/>
    <col min="11783" max="12026" width="9.140625" style="112"/>
    <col min="12027" max="12027" width="12.140625" style="112" bestFit="1" customWidth="1"/>
    <col min="12028" max="12028" width="26.42578125" style="112" bestFit="1" customWidth="1"/>
    <col min="12029" max="12029" width="26.42578125" style="112" customWidth="1"/>
    <col min="12030" max="12030" width="12.7109375" style="112" customWidth="1"/>
    <col min="12031" max="12031" width="13" style="112" customWidth="1"/>
    <col min="12032" max="12032" width="13.85546875" style="112" customWidth="1"/>
    <col min="12033" max="12033" width="12" style="112" customWidth="1"/>
    <col min="12034" max="12034" width="11.85546875" style="112" customWidth="1"/>
    <col min="12035" max="12035" width="13.140625" style="112" customWidth="1"/>
    <col min="12036" max="12036" width="13.28515625" style="112" customWidth="1"/>
    <col min="12037" max="12037" width="14.28515625" style="112" customWidth="1"/>
    <col min="12038" max="12038" width="14.7109375" style="112" customWidth="1"/>
    <col min="12039" max="12282" width="9.140625" style="112"/>
    <col min="12283" max="12283" width="12.140625" style="112" bestFit="1" customWidth="1"/>
    <col min="12284" max="12284" width="26.42578125" style="112" bestFit="1" customWidth="1"/>
    <col min="12285" max="12285" width="26.42578125" style="112" customWidth="1"/>
    <col min="12286" max="12286" width="12.7109375" style="112" customWidth="1"/>
    <col min="12287" max="12287" width="13" style="112" customWidth="1"/>
    <col min="12288" max="12288" width="13.85546875" style="112" customWidth="1"/>
    <col min="12289" max="12289" width="12" style="112" customWidth="1"/>
    <col min="12290" max="12290" width="11.85546875" style="112" customWidth="1"/>
    <col min="12291" max="12291" width="13.140625" style="112" customWidth="1"/>
    <col min="12292" max="12292" width="13.28515625" style="112" customWidth="1"/>
    <col min="12293" max="12293" width="14.28515625" style="112" customWidth="1"/>
    <col min="12294" max="12294" width="14.7109375" style="112" customWidth="1"/>
    <col min="12295" max="12538" width="9.140625" style="112"/>
    <col min="12539" max="12539" width="12.140625" style="112" bestFit="1" customWidth="1"/>
    <col min="12540" max="12540" width="26.42578125" style="112" bestFit="1" customWidth="1"/>
    <col min="12541" max="12541" width="26.42578125" style="112" customWidth="1"/>
    <col min="12542" max="12542" width="12.7109375" style="112" customWidth="1"/>
    <col min="12543" max="12543" width="13" style="112" customWidth="1"/>
    <col min="12544" max="12544" width="13.85546875" style="112" customWidth="1"/>
    <col min="12545" max="12545" width="12" style="112" customWidth="1"/>
    <col min="12546" max="12546" width="11.85546875" style="112" customWidth="1"/>
    <col min="12547" max="12547" width="13.140625" style="112" customWidth="1"/>
    <col min="12548" max="12548" width="13.28515625" style="112" customWidth="1"/>
    <col min="12549" max="12549" width="14.28515625" style="112" customWidth="1"/>
    <col min="12550" max="12550" width="14.7109375" style="112" customWidth="1"/>
    <col min="12551" max="12794" width="9.140625" style="112"/>
    <col min="12795" max="12795" width="12.140625" style="112" bestFit="1" customWidth="1"/>
    <col min="12796" max="12796" width="26.42578125" style="112" bestFit="1" customWidth="1"/>
    <col min="12797" max="12797" width="26.42578125" style="112" customWidth="1"/>
    <col min="12798" max="12798" width="12.7109375" style="112" customWidth="1"/>
    <col min="12799" max="12799" width="13" style="112" customWidth="1"/>
    <col min="12800" max="12800" width="13.85546875" style="112" customWidth="1"/>
    <col min="12801" max="12801" width="12" style="112" customWidth="1"/>
    <col min="12802" max="12802" width="11.85546875" style="112" customWidth="1"/>
    <col min="12803" max="12803" width="13.140625" style="112" customWidth="1"/>
    <col min="12804" max="12804" width="13.28515625" style="112" customWidth="1"/>
    <col min="12805" max="12805" width="14.28515625" style="112" customWidth="1"/>
    <col min="12806" max="12806" width="14.7109375" style="112" customWidth="1"/>
    <col min="12807" max="13050" width="9.140625" style="112"/>
    <col min="13051" max="13051" width="12.140625" style="112" bestFit="1" customWidth="1"/>
    <col min="13052" max="13052" width="26.42578125" style="112" bestFit="1" customWidth="1"/>
    <col min="13053" max="13053" width="26.42578125" style="112" customWidth="1"/>
    <col min="13054" max="13054" width="12.7109375" style="112" customWidth="1"/>
    <col min="13055" max="13055" width="13" style="112" customWidth="1"/>
    <col min="13056" max="13056" width="13.85546875" style="112" customWidth="1"/>
    <col min="13057" max="13057" width="12" style="112" customWidth="1"/>
    <col min="13058" max="13058" width="11.85546875" style="112" customWidth="1"/>
    <col min="13059" max="13059" width="13.140625" style="112" customWidth="1"/>
    <col min="13060" max="13060" width="13.28515625" style="112" customWidth="1"/>
    <col min="13061" max="13061" width="14.28515625" style="112" customWidth="1"/>
    <col min="13062" max="13062" width="14.7109375" style="112" customWidth="1"/>
    <col min="13063" max="13306" width="9.140625" style="112"/>
    <col min="13307" max="13307" width="12.140625" style="112" bestFit="1" customWidth="1"/>
    <col min="13308" max="13308" width="26.42578125" style="112" bestFit="1" customWidth="1"/>
    <col min="13309" max="13309" width="26.42578125" style="112" customWidth="1"/>
    <col min="13310" max="13310" width="12.7109375" style="112" customWidth="1"/>
    <col min="13311" max="13311" width="13" style="112" customWidth="1"/>
    <col min="13312" max="13312" width="13.85546875" style="112" customWidth="1"/>
    <col min="13313" max="13313" width="12" style="112" customWidth="1"/>
    <col min="13314" max="13314" width="11.85546875" style="112" customWidth="1"/>
    <col min="13315" max="13315" width="13.140625" style="112" customWidth="1"/>
    <col min="13316" max="13316" width="13.28515625" style="112" customWidth="1"/>
    <col min="13317" max="13317" width="14.28515625" style="112" customWidth="1"/>
    <col min="13318" max="13318" width="14.7109375" style="112" customWidth="1"/>
    <col min="13319" max="13562" width="9.140625" style="112"/>
    <col min="13563" max="13563" width="12.140625" style="112" bestFit="1" customWidth="1"/>
    <col min="13564" max="13564" width="26.42578125" style="112" bestFit="1" customWidth="1"/>
    <col min="13565" max="13565" width="26.42578125" style="112" customWidth="1"/>
    <col min="13566" max="13566" width="12.7109375" style="112" customWidth="1"/>
    <col min="13567" max="13567" width="13" style="112" customWidth="1"/>
    <col min="13568" max="13568" width="13.85546875" style="112" customWidth="1"/>
    <col min="13569" max="13569" width="12" style="112" customWidth="1"/>
    <col min="13570" max="13570" width="11.85546875" style="112" customWidth="1"/>
    <col min="13571" max="13571" width="13.140625" style="112" customWidth="1"/>
    <col min="13572" max="13572" width="13.28515625" style="112" customWidth="1"/>
    <col min="13573" max="13573" width="14.28515625" style="112" customWidth="1"/>
    <col min="13574" max="13574" width="14.7109375" style="112" customWidth="1"/>
    <col min="13575" max="13818" width="9.140625" style="112"/>
    <col min="13819" max="13819" width="12.140625" style="112" bestFit="1" customWidth="1"/>
    <col min="13820" max="13820" width="26.42578125" style="112" bestFit="1" customWidth="1"/>
    <col min="13821" max="13821" width="26.42578125" style="112" customWidth="1"/>
    <col min="13822" max="13822" width="12.7109375" style="112" customWidth="1"/>
    <col min="13823" max="13823" width="13" style="112" customWidth="1"/>
    <col min="13824" max="13824" width="13.85546875" style="112" customWidth="1"/>
    <col min="13825" max="13825" width="12" style="112" customWidth="1"/>
    <col min="13826" max="13826" width="11.85546875" style="112" customWidth="1"/>
    <col min="13827" max="13827" width="13.140625" style="112" customWidth="1"/>
    <col min="13828" max="13828" width="13.28515625" style="112" customWidth="1"/>
    <col min="13829" max="13829" width="14.28515625" style="112" customWidth="1"/>
    <col min="13830" max="13830" width="14.7109375" style="112" customWidth="1"/>
    <col min="13831" max="14074" width="9.140625" style="112"/>
    <col min="14075" max="14075" width="12.140625" style="112" bestFit="1" customWidth="1"/>
    <col min="14076" max="14076" width="26.42578125" style="112" bestFit="1" customWidth="1"/>
    <col min="14077" max="14077" width="26.42578125" style="112" customWidth="1"/>
    <col min="14078" max="14078" width="12.7109375" style="112" customWidth="1"/>
    <col min="14079" max="14079" width="13" style="112" customWidth="1"/>
    <col min="14080" max="14080" width="13.85546875" style="112" customWidth="1"/>
    <col min="14081" max="14081" width="12" style="112" customWidth="1"/>
    <col min="14082" max="14082" width="11.85546875" style="112" customWidth="1"/>
    <col min="14083" max="14083" width="13.140625" style="112" customWidth="1"/>
    <col min="14084" max="14084" width="13.28515625" style="112" customWidth="1"/>
    <col min="14085" max="14085" width="14.28515625" style="112" customWidth="1"/>
    <col min="14086" max="14086" width="14.7109375" style="112" customWidth="1"/>
    <col min="14087" max="14330" width="9.140625" style="112"/>
    <col min="14331" max="14331" width="12.140625" style="112" bestFit="1" customWidth="1"/>
    <col min="14332" max="14332" width="26.42578125" style="112" bestFit="1" customWidth="1"/>
    <col min="14333" max="14333" width="26.42578125" style="112" customWidth="1"/>
    <col min="14334" max="14334" width="12.7109375" style="112" customWidth="1"/>
    <col min="14335" max="14335" width="13" style="112" customWidth="1"/>
    <col min="14336" max="14336" width="13.85546875" style="112" customWidth="1"/>
    <col min="14337" max="14337" width="12" style="112" customWidth="1"/>
    <col min="14338" max="14338" width="11.85546875" style="112" customWidth="1"/>
    <col min="14339" max="14339" width="13.140625" style="112" customWidth="1"/>
    <col min="14340" max="14340" width="13.28515625" style="112" customWidth="1"/>
    <col min="14341" max="14341" width="14.28515625" style="112" customWidth="1"/>
    <col min="14342" max="14342" width="14.7109375" style="112" customWidth="1"/>
    <col min="14343" max="14586" width="9.140625" style="112"/>
    <col min="14587" max="14587" width="12.140625" style="112" bestFit="1" customWidth="1"/>
    <col min="14588" max="14588" width="26.42578125" style="112" bestFit="1" customWidth="1"/>
    <col min="14589" max="14589" width="26.42578125" style="112" customWidth="1"/>
    <col min="14590" max="14590" width="12.7109375" style="112" customWidth="1"/>
    <col min="14591" max="14591" width="13" style="112" customWidth="1"/>
    <col min="14592" max="14592" width="13.85546875" style="112" customWidth="1"/>
    <col min="14593" max="14593" width="12" style="112" customWidth="1"/>
    <col min="14594" max="14594" width="11.85546875" style="112" customWidth="1"/>
    <col min="14595" max="14595" width="13.140625" style="112" customWidth="1"/>
    <col min="14596" max="14596" width="13.28515625" style="112" customWidth="1"/>
    <col min="14597" max="14597" width="14.28515625" style="112" customWidth="1"/>
    <col min="14598" max="14598" width="14.7109375" style="112" customWidth="1"/>
    <col min="14599" max="14842" width="9.140625" style="112"/>
    <col min="14843" max="14843" width="12.140625" style="112" bestFit="1" customWidth="1"/>
    <col min="14844" max="14844" width="26.42578125" style="112" bestFit="1" customWidth="1"/>
    <col min="14845" max="14845" width="26.42578125" style="112" customWidth="1"/>
    <col min="14846" max="14846" width="12.7109375" style="112" customWidth="1"/>
    <col min="14847" max="14847" width="13" style="112" customWidth="1"/>
    <col min="14848" max="14848" width="13.85546875" style="112" customWidth="1"/>
    <col min="14849" max="14849" width="12" style="112" customWidth="1"/>
    <col min="14850" max="14850" width="11.85546875" style="112" customWidth="1"/>
    <col min="14851" max="14851" width="13.140625" style="112" customWidth="1"/>
    <col min="14852" max="14852" width="13.28515625" style="112" customWidth="1"/>
    <col min="14853" max="14853" width="14.28515625" style="112" customWidth="1"/>
    <col min="14854" max="14854" width="14.7109375" style="112" customWidth="1"/>
    <col min="14855" max="15098" width="9.140625" style="112"/>
    <col min="15099" max="15099" width="12.140625" style="112" bestFit="1" customWidth="1"/>
    <col min="15100" max="15100" width="26.42578125" style="112" bestFit="1" customWidth="1"/>
    <col min="15101" max="15101" width="26.42578125" style="112" customWidth="1"/>
    <col min="15102" max="15102" width="12.7109375" style="112" customWidth="1"/>
    <col min="15103" max="15103" width="13" style="112" customWidth="1"/>
    <col min="15104" max="15104" width="13.85546875" style="112" customWidth="1"/>
    <col min="15105" max="15105" width="12" style="112" customWidth="1"/>
    <col min="15106" max="15106" width="11.85546875" style="112" customWidth="1"/>
    <col min="15107" max="15107" width="13.140625" style="112" customWidth="1"/>
    <col min="15108" max="15108" width="13.28515625" style="112" customWidth="1"/>
    <col min="15109" max="15109" width="14.28515625" style="112" customWidth="1"/>
    <col min="15110" max="15110" width="14.7109375" style="112" customWidth="1"/>
    <col min="15111" max="15354" width="9.140625" style="112"/>
    <col min="15355" max="15355" width="12.140625" style="112" bestFit="1" customWidth="1"/>
    <col min="15356" max="15356" width="26.42578125" style="112" bestFit="1" customWidth="1"/>
    <col min="15357" max="15357" width="26.42578125" style="112" customWidth="1"/>
    <col min="15358" max="15358" width="12.7109375" style="112" customWidth="1"/>
    <col min="15359" max="15359" width="13" style="112" customWidth="1"/>
    <col min="15360" max="15360" width="13.85546875" style="112" customWidth="1"/>
    <col min="15361" max="15361" width="12" style="112" customWidth="1"/>
    <col min="15362" max="15362" width="11.85546875" style="112" customWidth="1"/>
    <col min="15363" max="15363" width="13.140625" style="112" customWidth="1"/>
    <col min="15364" max="15364" width="13.28515625" style="112" customWidth="1"/>
    <col min="15365" max="15365" width="14.28515625" style="112" customWidth="1"/>
    <col min="15366" max="15366" width="14.7109375" style="112" customWidth="1"/>
    <col min="15367" max="15610" width="9.140625" style="112"/>
    <col min="15611" max="15611" width="12.140625" style="112" bestFit="1" customWidth="1"/>
    <col min="15612" max="15612" width="26.42578125" style="112" bestFit="1" customWidth="1"/>
    <col min="15613" max="15613" width="26.42578125" style="112" customWidth="1"/>
    <col min="15614" max="15614" width="12.7109375" style="112" customWidth="1"/>
    <col min="15615" max="15615" width="13" style="112" customWidth="1"/>
    <col min="15616" max="15616" width="13.85546875" style="112" customWidth="1"/>
    <col min="15617" max="15617" width="12" style="112" customWidth="1"/>
    <col min="15618" max="15618" width="11.85546875" style="112" customWidth="1"/>
    <col min="15619" max="15619" width="13.140625" style="112" customWidth="1"/>
    <col min="15620" max="15620" width="13.28515625" style="112" customWidth="1"/>
    <col min="15621" max="15621" width="14.28515625" style="112" customWidth="1"/>
    <col min="15622" max="15622" width="14.7109375" style="112" customWidth="1"/>
    <col min="15623" max="15866" width="9.140625" style="112"/>
    <col min="15867" max="15867" width="12.140625" style="112" bestFit="1" customWidth="1"/>
    <col min="15868" max="15868" width="26.42578125" style="112" bestFit="1" customWidth="1"/>
    <col min="15869" max="15869" width="26.42578125" style="112" customWidth="1"/>
    <col min="15870" max="15870" width="12.7109375" style="112" customWidth="1"/>
    <col min="15871" max="15871" width="13" style="112" customWidth="1"/>
    <col min="15872" max="15872" width="13.85546875" style="112" customWidth="1"/>
    <col min="15873" max="15873" width="12" style="112" customWidth="1"/>
    <col min="15874" max="15874" width="11.85546875" style="112" customWidth="1"/>
    <col min="15875" max="15875" width="13.140625" style="112" customWidth="1"/>
    <col min="15876" max="15876" width="13.28515625" style="112" customWidth="1"/>
    <col min="15877" max="15877" width="14.28515625" style="112" customWidth="1"/>
    <col min="15878" max="15878" width="14.7109375" style="112" customWidth="1"/>
    <col min="15879" max="16122" width="9.140625" style="112"/>
    <col min="16123" max="16123" width="12.140625" style="112" bestFit="1" customWidth="1"/>
    <col min="16124" max="16124" width="26.42578125" style="112" bestFit="1" customWidth="1"/>
    <col min="16125" max="16125" width="26.42578125" style="112" customWidth="1"/>
    <col min="16126" max="16126" width="12.7109375" style="112" customWidth="1"/>
    <col min="16127" max="16127" width="13" style="112" customWidth="1"/>
    <col min="16128" max="16128" width="13.85546875" style="112" customWidth="1"/>
    <col min="16129" max="16129" width="12" style="112" customWidth="1"/>
    <col min="16130" max="16130" width="11.85546875" style="112" customWidth="1"/>
    <col min="16131" max="16131" width="13.140625" style="112" customWidth="1"/>
    <col min="16132" max="16132" width="13.28515625" style="112" customWidth="1"/>
    <col min="16133" max="16133" width="14.28515625" style="112" customWidth="1"/>
    <col min="16134" max="16134" width="14.7109375" style="112" customWidth="1"/>
    <col min="16135" max="16384" width="9.140625" style="112"/>
  </cols>
  <sheetData>
    <row r="1" spans="1:10" s="31" customFormat="1" ht="20.100000000000001" customHeight="1">
      <c r="A1" s="864" t="s">
        <v>408</v>
      </c>
      <c r="B1" s="864"/>
      <c r="C1" s="864"/>
      <c r="D1" s="864"/>
      <c r="E1" s="864"/>
      <c r="F1" s="864"/>
      <c r="G1" s="864"/>
      <c r="H1" s="864"/>
      <c r="I1" s="474"/>
    </row>
    <row r="2" spans="1:10" ht="36.75" customHeight="1">
      <c r="A2" s="891" t="s">
        <v>302</v>
      </c>
      <c r="B2" s="891"/>
      <c r="C2" s="891"/>
      <c r="D2" s="891"/>
      <c r="E2" s="891"/>
      <c r="F2" s="891"/>
      <c r="G2" s="891"/>
      <c r="H2" s="891"/>
    </row>
    <row r="3" spans="1:10" ht="30" customHeight="1">
      <c r="A3" s="1111" t="s">
        <v>141</v>
      </c>
      <c r="B3" s="1112" t="s">
        <v>1</v>
      </c>
      <c r="C3" s="1112" t="s">
        <v>2</v>
      </c>
      <c r="D3" s="1110" t="s">
        <v>298</v>
      </c>
      <c r="E3" s="1113" t="s">
        <v>299</v>
      </c>
      <c r="F3" s="1110" t="s">
        <v>234</v>
      </c>
      <c r="G3" s="782" t="s">
        <v>303</v>
      </c>
      <c r="H3" s="782" t="s">
        <v>304</v>
      </c>
      <c r="J3" s="508" t="s">
        <v>407</v>
      </c>
    </row>
    <row r="4" spans="1:10" s="31" customFormat="1" ht="20.100000000000001" customHeight="1">
      <c r="A4" s="1111"/>
      <c r="B4" s="1112"/>
      <c r="C4" s="1112"/>
      <c r="D4" s="1110"/>
      <c r="E4" s="1113"/>
      <c r="F4" s="1110"/>
      <c r="G4" s="782"/>
      <c r="H4" s="782"/>
      <c r="I4" s="114"/>
      <c r="J4" s="1053" t="s">
        <v>405</v>
      </c>
    </row>
    <row r="5" spans="1:10" ht="30" customHeight="1">
      <c r="A5" s="1111"/>
      <c r="B5" s="1112"/>
      <c r="C5" s="1112"/>
      <c r="D5" s="1110"/>
      <c r="E5" s="1113"/>
      <c r="F5" s="1110"/>
      <c r="G5" s="782"/>
      <c r="H5" s="782"/>
      <c r="J5" s="1053"/>
    </row>
    <row r="6" spans="1:10" s="115" customFormat="1" ht="15" hidden="1" customHeight="1">
      <c r="A6" s="442" t="s">
        <v>143</v>
      </c>
      <c r="B6" s="787" t="s">
        <v>4</v>
      </c>
      <c r="C6" s="286" t="s">
        <v>5</v>
      </c>
      <c r="D6" s="443"/>
      <c r="E6" s="443"/>
      <c r="F6" s="444"/>
      <c r="G6" s="286"/>
      <c r="H6" s="286"/>
      <c r="J6" s="1053"/>
    </row>
    <row r="7" spans="1:10" s="115" customFormat="1" ht="15" hidden="1" customHeight="1">
      <c r="A7" s="442"/>
      <c r="B7" s="787"/>
      <c r="C7" s="286" t="s">
        <v>6</v>
      </c>
      <c r="D7" s="443"/>
      <c r="E7" s="443"/>
      <c r="F7" s="444"/>
      <c r="G7" s="286"/>
      <c r="H7" s="286"/>
      <c r="J7" s="1053"/>
    </row>
    <row r="8" spans="1:10" s="115" customFormat="1" ht="15" hidden="1" customHeight="1">
      <c r="A8" s="442"/>
      <c r="B8" s="787"/>
      <c r="C8" s="445" t="s">
        <v>268</v>
      </c>
      <c r="D8" s="326">
        <v>0</v>
      </c>
      <c r="E8" s="326">
        <v>0</v>
      </c>
      <c r="F8" s="446">
        <v>0</v>
      </c>
      <c r="G8" s="286"/>
      <c r="H8" s="286"/>
    </row>
    <row r="9" spans="1:10" s="115" customFormat="1" ht="15" customHeight="1">
      <c r="A9" s="798" t="s">
        <v>300</v>
      </c>
      <c r="B9" s="866" t="s">
        <v>4</v>
      </c>
      <c r="C9" s="26" t="s">
        <v>5</v>
      </c>
      <c r="D9" s="94"/>
      <c r="E9" s="94"/>
      <c r="F9" s="98"/>
      <c r="G9" s="98"/>
      <c r="H9" s="98"/>
      <c r="J9" s="125"/>
    </row>
    <row r="10" spans="1:10" s="115" customFormat="1" ht="15" customHeight="1">
      <c r="A10" s="798"/>
      <c r="B10" s="866"/>
      <c r="C10" s="26" t="s">
        <v>6</v>
      </c>
      <c r="D10" s="94"/>
      <c r="E10" s="94"/>
      <c r="F10" s="98"/>
      <c r="G10" s="98"/>
      <c r="H10" s="98"/>
      <c r="J10" s="125"/>
    </row>
    <row r="11" spans="1:10" s="115" customFormat="1" ht="15" customHeight="1">
      <c r="A11" s="798"/>
      <c r="B11" s="780" t="s">
        <v>7</v>
      </c>
      <c r="C11" s="26" t="s">
        <v>8</v>
      </c>
      <c r="D11" s="118"/>
      <c r="E11" s="118"/>
      <c r="F11" s="119"/>
      <c r="G11" s="120"/>
      <c r="H11" s="120"/>
      <c r="J11" s="251"/>
    </row>
    <row r="12" spans="1:10" s="115" customFormat="1" ht="15" customHeight="1">
      <c r="A12" s="798"/>
      <c r="B12" s="780"/>
      <c r="C12" s="415" t="s">
        <v>9</v>
      </c>
      <c r="D12" s="265">
        <v>1</v>
      </c>
      <c r="E12" s="766">
        <v>60</v>
      </c>
      <c r="F12" s="80">
        <v>0.96111111111111103</v>
      </c>
      <c r="G12" s="120">
        <v>1</v>
      </c>
      <c r="H12" s="120">
        <v>1</v>
      </c>
      <c r="J12" s="482">
        <v>0.27</v>
      </c>
    </row>
    <row r="13" spans="1:10" s="115" customFormat="1" ht="15" customHeight="1">
      <c r="A13" s="798"/>
      <c r="B13" s="780"/>
      <c r="C13" s="26" t="s">
        <v>10</v>
      </c>
      <c r="D13" s="122"/>
      <c r="E13" s="122"/>
      <c r="F13" s="123"/>
      <c r="G13" s="120"/>
      <c r="H13" s="120"/>
      <c r="J13" s="251"/>
    </row>
    <row r="14" spans="1:10" s="115" customFormat="1" ht="15.75">
      <c r="A14" s="798"/>
      <c r="B14" s="898" t="s">
        <v>11</v>
      </c>
      <c r="C14" s="89" t="s">
        <v>247</v>
      </c>
      <c r="D14" s="124"/>
      <c r="E14" s="124"/>
      <c r="F14" s="125"/>
      <c r="G14" s="125"/>
      <c r="H14" s="125"/>
      <c r="J14" s="267"/>
    </row>
    <row r="15" spans="1:10" s="115" customFormat="1" ht="15" customHeight="1">
      <c r="A15" s="798"/>
      <c r="B15" s="898"/>
      <c r="C15" s="26" t="s">
        <v>145</v>
      </c>
      <c r="D15" s="124"/>
      <c r="E15" s="124"/>
      <c r="F15" s="125"/>
      <c r="G15" s="125"/>
      <c r="H15" s="125"/>
      <c r="J15" s="267"/>
    </row>
    <row r="16" spans="1:10" s="115" customFormat="1" ht="15.75">
      <c r="A16" s="798"/>
      <c r="B16" s="898"/>
      <c r="C16" s="26" t="s">
        <v>146</v>
      </c>
      <c r="D16" s="124"/>
      <c r="E16" s="124"/>
      <c r="F16" s="125"/>
      <c r="G16" s="125"/>
      <c r="H16" s="125"/>
      <c r="J16" s="267"/>
    </row>
    <row r="17" spans="1:10" s="115" customFormat="1" ht="15" hidden="1" customHeight="1">
      <c r="A17" s="116"/>
      <c r="B17" s="897" t="s">
        <v>242</v>
      </c>
      <c r="C17" s="26" t="s">
        <v>12</v>
      </c>
      <c r="D17" s="126"/>
      <c r="E17" s="126"/>
      <c r="F17" s="127">
        <v>0.96111111111111103</v>
      </c>
      <c r="G17" s="120"/>
      <c r="H17" s="120"/>
      <c r="J17" s="251"/>
    </row>
    <row r="18" spans="1:10" s="115" customFormat="1" ht="15" hidden="1" customHeight="1">
      <c r="A18" s="116"/>
      <c r="B18" s="897"/>
      <c r="C18" s="26" t="s">
        <v>13</v>
      </c>
      <c r="D18" s="126"/>
      <c r="E18" s="126"/>
      <c r="F18" s="127"/>
      <c r="G18" s="120"/>
      <c r="H18" s="120"/>
      <c r="J18" s="251"/>
    </row>
    <row r="19" spans="1:10" s="115" customFormat="1" ht="15" hidden="1" customHeight="1">
      <c r="A19" s="116"/>
      <c r="B19" s="897"/>
      <c r="C19" s="26" t="s">
        <v>14</v>
      </c>
      <c r="D19" s="126"/>
      <c r="E19" s="126"/>
      <c r="F19" s="127"/>
      <c r="G19" s="120"/>
      <c r="H19" s="120"/>
      <c r="J19" s="251"/>
    </row>
    <row r="20" spans="1:10" s="115" customFormat="1" ht="15" hidden="1" customHeight="1">
      <c r="A20" s="116"/>
      <c r="B20" s="897"/>
      <c r="C20" s="117" t="s">
        <v>269</v>
      </c>
      <c r="D20" s="117"/>
      <c r="E20" s="117"/>
      <c r="F20" s="128"/>
      <c r="G20" s="120"/>
      <c r="H20" s="120"/>
      <c r="J20" s="251"/>
    </row>
    <row r="21" spans="1:10" s="115" customFormat="1" ht="15.75">
      <c r="A21" s="785" t="s">
        <v>147</v>
      </c>
      <c r="B21" s="785"/>
      <c r="C21" s="785"/>
      <c r="D21" s="447">
        <v>1</v>
      </c>
      <c r="E21" s="447">
        <v>60</v>
      </c>
      <c r="F21" s="448">
        <v>0.96</v>
      </c>
      <c r="G21" s="308">
        <v>1</v>
      </c>
      <c r="H21" s="308">
        <v>1</v>
      </c>
      <c r="J21" s="318">
        <v>0.27</v>
      </c>
    </row>
    <row r="22" spans="1:10" s="115" customFormat="1" ht="15.75" hidden="1">
      <c r="A22" s="897" t="s">
        <v>148</v>
      </c>
      <c r="B22" s="898" t="s">
        <v>15</v>
      </c>
      <c r="C22" s="26" t="s">
        <v>16</v>
      </c>
      <c r="D22" s="126"/>
      <c r="E22" s="126"/>
      <c r="F22" s="129"/>
      <c r="G22" s="120"/>
      <c r="H22" s="120"/>
    </row>
    <row r="23" spans="1:10" s="115" customFormat="1" ht="15.75" hidden="1">
      <c r="A23" s="897"/>
      <c r="B23" s="898"/>
      <c r="C23" s="26" t="s">
        <v>17</v>
      </c>
      <c r="D23" s="126"/>
      <c r="E23" s="126"/>
      <c r="F23" s="129"/>
      <c r="G23" s="120"/>
      <c r="H23" s="120"/>
    </row>
    <row r="24" spans="1:10" s="115" customFormat="1" ht="15.75" hidden="1">
      <c r="A24" s="897"/>
      <c r="B24" s="898"/>
      <c r="C24" s="26" t="s">
        <v>18</v>
      </c>
      <c r="D24" s="126"/>
      <c r="E24" s="126"/>
      <c r="F24" s="129"/>
      <c r="G24" s="120"/>
      <c r="H24" s="120"/>
    </row>
    <row r="25" spans="1:10" s="115" customFormat="1" ht="15.75" hidden="1">
      <c r="A25" s="897"/>
      <c r="B25" s="898"/>
      <c r="C25" s="130" t="s">
        <v>270</v>
      </c>
      <c r="D25" s="117"/>
      <c r="E25" s="117"/>
      <c r="F25" s="131"/>
      <c r="G25" s="120"/>
      <c r="H25" s="120"/>
    </row>
    <row r="26" spans="1:10" s="115" customFormat="1" ht="15.75" hidden="1">
      <c r="A26" s="897"/>
      <c r="B26" s="1108" t="s">
        <v>19</v>
      </c>
      <c r="C26" s="26" t="s">
        <v>21</v>
      </c>
      <c r="D26" s="126"/>
      <c r="E26" s="126"/>
      <c r="F26" s="129"/>
      <c r="G26" s="120"/>
      <c r="H26" s="120"/>
    </row>
    <row r="27" spans="1:10" s="115" customFormat="1" ht="15.75" hidden="1">
      <c r="A27" s="897"/>
      <c r="B27" s="1108"/>
      <c r="C27" s="26" t="s">
        <v>20</v>
      </c>
      <c r="D27" s="126"/>
      <c r="E27" s="126"/>
      <c r="F27" s="129"/>
      <c r="G27" s="120"/>
      <c r="H27" s="120"/>
    </row>
    <row r="28" spans="1:10" s="115" customFormat="1" ht="15.75" hidden="1">
      <c r="A28" s="897"/>
      <c r="B28" s="1108"/>
      <c r="C28" s="130" t="s">
        <v>271</v>
      </c>
      <c r="D28" s="117"/>
      <c r="E28" s="132"/>
      <c r="F28" s="131"/>
      <c r="G28" s="120"/>
      <c r="H28" s="120"/>
    </row>
    <row r="29" spans="1:10" s="115" customFormat="1" ht="15.75" hidden="1">
      <c r="A29" s="897"/>
      <c r="B29" s="897" t="s">
        <v>22</v>
      </c>
      <c r="C29" s="26" t="s">
        <v>23</v>
      </c>
      <c r="D29" s="126"/>
      <c r="E29" s="126"/>
      <c r="F29" s="129"/>
      <c r="G29" s="120"/>
      <c r="H29" s="120"/>
    </row>
    <row r="30" spans="1:10" s="115" customFormat="1" ht="15.75" hidden="1">
      <c r="A30" s="897"/>
      <c r="B30" s="897"/>
      <c r="C30" s="26" t="s">
        <v>24</v>
      </c>
      <c r="D30" s="126"/>
      <c r="E30" s="126"/>
      <c r="F30" s="129"/>
      <c r="G30" s="120"/>
      <c r="H30" s="120"/>
    </row>
    <row r="31" spans="1:10" s="115" customFormat="1" ht="15.75" hidden="1">
      <c r="A31" s="897"/>
      <c r="B31" s="897"/>
      <c r="C31" s="130" t="s">
        <v>272</v>
      </c>
      <c r="D31" s="117"/>
      <c r="E31" s="117"/>
      <c r="F31" s="131"/>
      <c r="G31" s="120"/>
      <c r="H31" s="120"/>
    </row>
    <row r="32" spans="1:10" s="115" customFormat="1" ht="15.75" hidden="1">
      <c r="A32" s="897"/>
      <c r="B32" s="897" t="s">
        <v>25</v>
      </c>
      <c r="C32" s="26" t="s">
        <v>26</v>
      </c>
      <c r="D32" s="126"/>
      <c r="E32" s="126"/>
      <c r="F32" s="129"/>
      <c r="G32" s="120"/>
      <c r="H32" s="120"/>
    </row>
    <row r="33" spans="1:8" s="115" customFormat="1" ht="15.75" hidden="1">
      <c r="A33" s="897"/>
      <c r="B33" s="897"/>
      <c r="C33" s="26" t="s">
        <v>27</v>
      </c>
      <c r="D33" s="126"/>
      <c r="E33" s="126"/>
      <c r="F33" s="129"/>
      <c r="G33" s="120"/>
      <c r="H33" s="120"/>
    </row>
    <row r="34" spans="1:8" s="115" customFormat="1" ht="15.75" hidden="1">
      <c r="A34" s="897"/>
      <c r="B34" s="897"/>
      <c r="C34" s="26" t="s">
        <v>28</v>
      </c>
      <c r="D34" s="126"/>
      <c r="E34" s="126"/>
      <c r="F34" s="129"/>
      <c r="G34" s="120"/>
      <c r="H34" s="120"/>
    </row>
    <row r="35" spans="1:8" s="115" customFormat="1" ht="15.75" hidden="1">
      <c r="A35" s="897"/>
      <c r="B35" s="897"/>
      <c r="C35" s="130" t="s">
        <v>273</v>
      </c>
      <c r="D35" s="117"/>
      <c r="E35" s="117"/>
      <c r="F35" s="131"/>
      <c r="G35" s="120"/>
      <c r="H35" s="120"/>
    </row>
    <row r="36" spans="1:8" s="115" customFormat="1" ht="15.75" hidden="1">
      <c r="A36" s="897"/>
      <c r="B36" s="1109" t="s">
        <v>208</v>
      </c>
      <c r="C36" s="1109"/>
      <c r="D36" s="133"/>
      <c r="E36" s="133"/>
      <c r="F36" s="134"/>
      <c r="G36" s="120"/>
      <c r="H36" s="120"/>
    </row>
    <row r="37" spans="1:8" s="115" customFormat="1" ht="15.75" hidden="1">
      <c r="A37" s="897" t="s">
        <v>150</v>
      </c>
      <c r="B37" s="897" t="s">
        <v>29</v>
      </c>
      <c r="C37" s="26" t="s">
        <v>30</v>
      </c>
      <c r="D37" s="126"/>
      <c r="E37" s="126"/>
      <c r="F37" s="129"/>
      <c r="G37" s="120"/>
      <c r="H37" s="120"/>
    </row>
    <row r="38" spans="1:8" s="115" customFormat="1" ht="15.75" hidden="1">
      <c r="A38" s="897"/>
      <c r="B38" s="897"/>
      <c r="C38" s="26" t="s">
        <v>31</v>
      </c>
      <c r="D38" s="126"/>
      <c r="E38" s="126"/>
      <c r="F38" s="129"/>
      <c r="G38" s="120"/>
      <c r="H38" s="120"/>
    </row>
    <row r="39" spans="1:8" s="115" customFormat="1" ht="15.75" hidden="1">
      <c r="A39" s="897"/>
      <c r="B39" s="897"/>
      <c r="C39" s="26" t="s">
        <v>32</v>
      </c>
      <c r="D39" s="126"/>
      <c r="E39" s="126"/>
      <c r="F39" s="129"/>
      <c r="G39" s="120"/>
      <c r="H39" s="120"/>
    </row>
    <row r="40" spans="1:8" s="115" customFormat="1" ht="15.75" hidden="1">
      <c r="A40" s="897"/>
      <c r="B40" s="897"/>
      <c r="C40" s="26" t="s">
        <v>33</v>
      </c>
      <c r="D40" s="126"/>
      <c r="E40" s="126"/>
      <c r="F40" s="129"/>
      <c r="G40" s="120"/>
      <c r="H40" s="120"/>
    </row>
    <row r="41" spans="1:8" s="115" customFormat="1" ht="15" hidden="1" customHeight="1">
      <c r="A41" s="897"/>
      <c r="B41" s="897"/>
      <c r="C41" s="26" t="s">
        <v>34</v>
      </c>
      <c r="D41" s="126"/>
      <c r="E41" s="126"/>
      <c r="F41" s="129"/>
      <c r="G41" s="120"/>
      <c r="H41" s="120"/>
    </row>
    <row r="42" spans="1:8" s="115" customFormat="1" ht="15.75" hidden="1">
      <c r="A42" s="897"/>
      <c r="B42" s="897"/>
      <c r="C42" s="130" t="s">
        <v>274</v>
      </c>
      <c r="D42" s="135"/>
      <c r="E42" s="135"/>
      <c r="F42" s="131"/>
      <c r="G42" s="120"/>
      <c r="H42" s="120"/>
    </row>
    <row r="43" spans="1:8" s="115" customFormat="1" ht="15.75" hidden="1">
      <c r="A43" s="897"/>
      <c r="B43" s="1108" t="s">
        <v>35</v>
      </c>
      <c r="C43" s="26" t="s">
        <v>36</v>
      </c>
      <c r="D43" s="126"/>
      <c r="E43" s="126"/>
      <c r="F43" s="129"/>
      <c r="G43" s="120"/>
      <c r="H43" s="120"/>
    </row>
    <row r="44" spans="1:8" s="115" customFormat="1" ht="15.75" hidden="1">
      <c r="A44" s="897"/>
      <c r="B44" s="1108"/>
      <c r="C44" s="26" t="s">
        <v>37</v>
      </c>
      <c r="D44" s="126"/>
      <c r="E44" s="126"/>
      <c r="F44" s="129"/>
      <c r="G44" s="120"/>
      <c r="H44" s="120"/>
    </row>
    <row r="45" spans="1:8" s="115" customFormat="1" ht="15.75" hidden="1">
      <c r="A45" s="897"/>
      <c r="B45" s="1108"/>
      <c r="C45" s="26" t="s">
        <v>38</v>
      </c>
      <c r="D45" s="126"/>
      <c r="E45" s="126"/>
      <c r="F45" s="129"/>
      <c r="G45" s="120"/>
      <c r="H45" s="120"/>
    </row>
    <row r="46" spans="1:8" s="115" customFormat="1" ht="15.75" hidden="1">
      <c r="A46" s="897"/>
      <c r="B46" s="1108"/>
      <c r="C46" s="26" t="s">
        <v>39</v>
      </c>
      <c r="D46" s="126"/>
      <c r="E46" s="126"/>
      <c r="F46" s="129"/>
      <c r="G46" s="120"/>
      <c r="H46" s="120"/>
    </row>
    <row r="47" spans="1:8" s="115" customFormat="1" ht="15.75" hidden="1">
      <c r="A47" s="897"/>
      <c r="B47" s="1108"/>
      <c r="C47" s="26" t="s">
        <v>40</v>
      </c>
      <c r="D47" s="126"/>
      <c r="E47" s="126"/>
      <c r="F47" s="126"/>
      <c r="G47" s="120"/>
      <c r="H47" s="120"/>
    </row>
    <row r="48" spans="1:8" s="115" customFormat="1" ht="15.75" hidden="1">
      <c r="A48" s="897"/>
      <c r="B48" s="1108"/>
      <c r="C48" s="26" t="s">
        <v>41</v>
      </c>
      <c r="D48" s="126"/>
      <c r="E48" s="126"/>
      <c r="F48" s="126"/>
      <c r="G48" s="120"/>
      <c r="H48" s="120"/>
    </row>
    <row r="49" spans="1:8" s="115" customFormat="1" ht="15.75" hidden="1">
      <c r="A49" s="897"/>
      <c r="B49" s="1108"/>
      <c r="C49" s="130" t="s">
        <v>275</v>
      </c>
      <c r="D49" s="117"/>
      <c r="E49" s="117"/>
      <c r="F49" s="131"/>
      <c r="G49" s="120"/>
      <c r="H49" s="120"/>
    </row>
    <row r="50" spans="1:8" s="115" customFormat="1" ht="15.75" hidden="1">
      <c r="A50" s="897"/>
      <c r="B50" s="897" t="s">
        <v>42</v>
      </c>
      <c r="C50" s="26" t="s">
        <v>43</v>
      </c>
      <c r="D50" s="126"/>
      <c r="E50" s="126"/>
      <c r="F50" s="126"/>
      <c r="G50" s="120"/>
      <c r="H50" s="120"/>
    </row>
    <row r="51" spans="1:8" s="115" customFormat="1" ht="15.75" hidden="1">
      <c r="A51" s="897"/>
      <c r="B51" s="897"/>
      <c r="C51" s="26" t="s">
        <v>44</v>
      </c>
      <c r="D51" s="126"/>
      <c r="E51" s="126"/>
      <c r="F51" s="126"/>
      <c r="G51" s="120"/>
      <c r="H51" s="120"/>
    </row>
    <row r="52" spans="1:8" s="115" customFormat="1" ht="15.75" hidden="1">
      <c r="A52" s="897"/>
      <c r="B52" s="897"/>
      <c r="C52" s="26" t="s">
        <v>45</v>
      </c>
      <c r="D52" s="126"/>
      <c r="E52" s="126"/>
      <c r="F52" s="129"/>
      <c r="G52" s="120"/>
      <c r="H52" s="120"/>
    </row>
    <row r="53" spans="1:8" s="115" customFormat="1" ht="15.75" hidden="1">
      <c r="A53" s="897"/>
      <c r="B53" s="897"/>
      <c r="C53" s="26" t="s">
        <v>46</v>
      </c>
      <c r="D53" s="126"/>
      <c r="E53" s="126"/>
      <c r="F53" s="129"/>
      <c r="G53" s="120"/>
      <c r="H53" s="120"/>
    </row>
    <row r="54" spans="1:8" s="115" customFormat="1" ht="15.75" hidden="1">
      <c r="A54" s="897"/>
      <c r="B54" s="897"/>
      <c r="C54" s="130" t="s">
        <v>276</v>
      </c>
      <c r="D54" s="117"/>
      <c r="E54" s="132"/>
      <c r="F54" s="131"/>
      <c r="G54" s="120"/>
      <c r="H54" s="120"/>
    </row>
    <row r="55" spans="1:8" s="115" customFormat="1" ht="15.75" hidden="1">
      <c r="A55" s="136"/>
      <c r="B55" s="1109" t="s">
        <v>209</v>
      </c>
      <c r="C55" s="1109"/>
      <c r="D55" s="137"/>
      <c r="E55" s="137"/>
      <c r="F55" s="134"/>
      <c r="G55" s="120"/>
      <c r="H55" s="120"/>
    </row>
    <row r="56" spans="1:8" s="115" customFormat="1" ht="15.75" hidden="1">
      <c r="A56" s="897" t="s">
        <v>148</v>
      </c>
      <c r="B56" s="866" t="s">
        <v>15</v>
      </c>
      <c r="C56" s="26" t="s">
        <v>16</v>
      </c>
      <c r="D56" s="94"/>
      <c r="E56" s="94"/>
      <c r="F56" s="98"/>
      <c r="G56" s="98"/>
      <c r="H56" s="98"/>
    </row>
    <row r="57" spans="1:8" s="115" customFormat="1" ht="15.75" hidden="1">
      <c r="A57" s="897"/>
      <c r="B57" s="866"/>
      <c r="C57" s="26" t="s">
        <v>17</v>
      </c>
      <c r="D57" s="94"/>
      <c r="E57" s="94"/>
      <c r="F57" s="98"/>
      <c r="G57" s="98"/>
      <c r="H57" s="98"/>
    </row>
    <row r="58" spans="1:8" s="115" customFormat="1" ht="15.75" hidden="1">
      <c r="A58" s="897"/>
      <c r="B58" s="866"/>
      <c r="C58" s="26" t="s">
        <v>18</v>
      </c>
      <c r="D58" s="94"/>
      <c r="E58" s="94"/>
      <c r="F58" s="98"/>
      <c r="G58" s="98"/>
      <c r="H58" s="98"/>
    </row>
    <row r="59" spans="1:8" s="115" customFormat="1" ht="15.75" hidden="1">
      <c r="A59" s="897"/>
      <c r="B59" s="866" t="s">
        <v>19</v>
      </c>
      <c r="C59" s="26" t="s">
        <v>20</v>
      </c>
      <c r="D59" s="94"/>
      <c r="E59" s="94"/>
      <c r="F59" s="98"/>
      <c r="G59" s="98"/>
      <c r="H59" s="98"/>
    </row>
    <row r="60" spans="1:8" s="115" customFormat="1" ht="15.75" hidden="1">
      <c r="A60" s="897"/>
      <c r="B60" s="866"/>
      <c r="C60" s="26" t="s">
        <v>21</v>
      </c>
      <c r="D60" s="94"/>
      <c r="E60" s="94"/>
      <c r="F60" s="98"/>
      <c r="G60" s="98"/>
      <c r="H60" s="98"/>
    </row>
    <row r="61" spans="1:8" s="115" customFormat="1" ht="15.75" hidden="1">
      <c r="A61" s="897"/>
      <c r="B61" s="897" t="s">
        <v>22</v>
      </c>
      <c r="C61" s="26" t="s">
        <v>23</v>
      </c>
      <c r="D61" s="94"/>
      <c r="E61" s="94"/>
      <c r="F61" s="98"/>
      <c r="G61" s="98"/>
      <c r="H61" s="98"/>
    </row>
    <row r="62" spans="1:8" s="115" customFormat="1" ht="15.75" hidden="1">
      <c r="A62" s="897"/>
      <c r="B62" s="897"/>
      <c r="C62" s="26" t="s">
        <v>24</v>
      </c>
      <c r="D62" s="94"/>
      <c r="E62" s="94"/>
      <c r="F62" s="98"/>
      <c r="G62" s="98"/>
      <c r="H62" s="98"/>
    </row>
    <row r="63" spans="1:8" s="115" customFormat="1" ht="15.75" hidden="1">
      <c r="A63" s="897"/>
      <c r="B63" s="897" t="s">
        <v>25</v>
      </c>
      <c r="C63" s="26" t="s">
        <v>26</v>
      </c>
      <c r="D63" s="94"/>
      <c r="E63" s="94"/>
      <c r="F63" s="98"/>
      <c r="G63" s="98"/>
      <c r="H63" s="98"/>
    </row>
    <row r="64" spans="1:8" s="115" customFormat="1" ht="15.75" hidden="1">
      <c r="A64" s="897"/>
      <c r="B64" s="897"/>
      <c r="C64" s="26" t="s">
        <v>27</v>
      </c>
      <c r="D64" s="94"/>
      <c r="E64" s="94"/>
      <c r="F64" s="98"/>
      <c r="G64" s="98"/>
      <c r="H64" s="98"/>
    </row>
    <row r="65" spans="1:8" s="115" customFormat="1" ht="15.75" hidden="1">
      <c r="A65" s="897"/>
      <c r="B65" s="897"/>
      <c r="C65" s="26" t="s">
        <v>149</v>
      </c>
      <c r="D65" s="94"/>
      <c r="E65" s="94"/>
      <c r="F65" s="98"/>
      <c r="G65" s="98"/>
      <c r="H65" s="98"/>
    </row>
    <row r="66" spans="1:8" s="115" customFormat="1" ht="15.75" hidden="1">
      <c r="A66" s="785" t="s">
        <v>147</v>
      </c>
      <c r="B66" s="785"/>
      <c r="C66" s="785"/>
      <c r="D66" s="424"/>
      <c r="E66" s="424"/>
      <c r="F66" s="449"/>
      <c r="G66" s="449"/>
      <c r="H66" s="449"/>
    </row>
    <row r="67" spans="1:8" s="115" customFormat="1" ht="15.75" hidden="1">
      <c r="A67" s="897" t="s">
        <v>150</v>
      </c>
      <c r="B67" s="897" t="s">
        <v>29</v>
      </c>
      <c r="C67" s="26" t="s">
        <v>30</v>
      </c>
      <c r="D67" s="94"/>
      <c r="E67" s="94"/>
      <c r="F67" s="98"/>
      <c r="G67" s="98"/>
      <c r="H67" s="98"/>
    </row>
    <row r="68" spans="1:8" s="115" customFormat="1" ht="15.75" hidden="1">
      <c r="A68" s="897"/>
      <c r="B68" s="897"/>
      <c r="C68" s="26" t="s">
        <v>31</v>
      </c>
      <c r="D68" s="94"/>
      <c r="E68" s="94"/>
      <c r="F68" s="98"/>
      <c r="G68" s="98"/>
      <c r="H68" s="98"/>
    </row>
    <row r="69" spans="1:8" s="115" customFormat="1" ht="15.75" hidden="1">
      <c r="A69" s="897"/>
      <c r="B69" s="897"/>
      <c r="C69" s="26" t="s">
        <v>32</v>
      </c>
      <c r="D69" s="94"/>
      <c r="E69" s="94"/>
      <c r="F69" s="98"/>
      <c r="G69" s="98"/>
      <c r="H69" s="98"/>
    </row>
    <row r="70" spans="1:8" s="115" customFormat="1" ht="15.75" hidden="1">
      <c r="A70" s="897"/>
      <c r="B70" s="897"/>
      <c r="C70" s="26" t="s">
        <v>33</v>
      </c>
      <c r="D70" s="94"/>
      <c r="E70" s="94"/>
      <c r="F70" s="98"/>
      <c r="G70" s="98"/>
      <c r="H70" s="98"/>
    </row>
    <row r="71" spans="1:8" s="115" customFormat="1" ht="15.75" hidden="1">
      <c r="A71" s="897"/>
      <c r="B71" s="897"/>
      <c r="C71" s="26" t="s">
        <v>151</v>
      </c>
      <c r="D71" s="94"/>
      <c r="E71" s="94"/>
      <c r="F71" s="98"/>
      <c r="G71" s="98"/>
      <c r="H71" s="98"/>
    </row>
    <row r="72" spans="1:8" s="115" customFormat="1" ht="15.75" hidden="1">
      <c r="A72" s="897"/>
      <c r="B72" s="897" t="s">
        <v>35</v>
      </c>
      <c r="C72" s="26" t="s">
        <v>36</v>
      </c>
      <c r="D72" s="94"/>
      <c r="E72" s="94"/>
      <c r="F72" s="98"/>
      <c r="G72" s="98"/>
      <c r="H72" s="98"/>
    </row>
    <row r="73" spans="1:8" s="115" customFormat="1" ht="15.75" hidden="1">
      <c r="A73" s="897"/>
      <c r="B73" s="897"/>
      <c r="C73" s="26" t="s">
        <v>37</v>
      </c>
      <c r="D73" s="94"/>
      <c r="E73" s="94"/>
      <c r="F73" s="98"/>
      <c r="G73" s="98"/>
      <c r="H73" s="98"/>
    </row>
    <row r="74" spans="1:8" s="115" customFormat="1" ht="15.75" hidden="1">
      <c r="A74" s="897"/>
      <c r="B74" s="897"/>
      <c r="C74" s="26" t="s">
        <v>38</v>
      </c>
      <c r="D74" s="94"/>
      <c r="E74" s="94"/>
      <c r="F74" s="98"/>
      <c r="G74" s="98"/>
      <c r="H74" s="98"/>
    </row>
    <row r="75" spans="1:8" s="115" customFormat="1" ht="15.75" hidden="1">
      <c r="A75" s="897"/>
      <c r="B75" s="897"/>
      <c r="C75" s="26" t="s">
        <v>39</v>
      </c>
      <c r="D75" s="94"/>
      <c r="E75" s="94"/>
      <c r="F75" s="98"/>
      <c r="G75" s="98"/>
      <c r="H75" s="98"/>
    </row>
    <row r="76" spans="1:8" s="115" customFormat="1" ht="15.75" hidden="1">
      <c r="A76" s="897"/>
      <c r="B76" s="897"/>
      <c r="C76" s="26" t="s">
        <v>40</v>
      </c>
      <c r="D76" s="94"/>
      <c r="E76" s="94"/>
      <c r="F76" s="98"/>
      <c r="G76" s="98"/>
      <c r="H76" s="98"/>
    </row>
    <row r="77" spans="1:8" s="115" customFormat="1" ht="15.75" hidden="1">
      <c r="A77" s="897"/>
      <c r="B77" s="897"/>
      <c r="C77" s="26" t="s">
        <v>152</v>
      </c>
      <c r="D77" s="94"/>
      <c r="E77" s="94"/>
      <c r="F77" s="98"/>
      <c r="G77" s="98"/>
      <c r="H77" s="98"/>
    </row>
    <row r="78" spans="1:8" s="115" customFormat="1" ht="15.75" hidden="1">
      <c r="A78" s="897"/>
      <c r="B78" s="897" t="s">
        <v>42</v>
      </c>
      <c r="C78" s="26" t="s">
        <v>43</v>
      </c>
      <c r="D78" s="94"/>
      <c r="E78" s="94"/>
      <c r="F78" s="98"/>
      <c r="G78" s="98"/>
      <c r="H78" s="98"/>
    </row>
    <row r="79" spans="1:8" s="115" customFormat="1" ht="15.75" hidden="1">
      <c r="A79" s="897"/>
      <c r="B79" s="897"/>
      <c r="C79" s="26" t="s">
        <v>44</v>
      </c>
      <c r="D79" s="94"/>
      <c r="E79" s="94"/>
      <c r="F79" s="98"/>
      <c r="G79" s="98"/>
      <c r="H79" s="98"/>
    </row>
    <row r="80" spans="1:8" s="115" customFormat="1" ht="15.75" hidden="1">
      <c r="A80" s="897"/>
      <c r="B80" s="897"/>
      <c r="C80" s="26" t="s">
        <v>153</v>
      </c>
      <c r="D80" s="94"/>
      <c r="E80" s="94"/>
      <c r="F80" s="98"/>
      <c r="G80" s="98"/>
      <c r="H80" s="98"/>
    </row>
    <row r="81" spans="1:10" s="115" customFormat="1" ht="15.75" hidden="1">
      <c r="A81" s="897"/>
      <c r="B81" s="897"/>
      <c r="C81" s="26" t="s">
        <v>46</v>
      </c>
      <c r="D81" s="94"/>
      <c r="E81" s="94"/>
      <c r="F81" s="98"/>
      <c r="G81" s="98"/>
      <c r="H81" s="98"/>
    </row>
    <row r="82" spans="1:10" s="115" customFormat="1" ht="15.75" hidden="1">
      <c r="A82" s="785" t="s">
        <v>147</v>
      </c>
      <c r="B82" s="785"/>
      <c r="C82" s="785"/>
      <c r="D82" s="424"/>
      <c r="E82" s="424"/>
      <c r="F82" s="449"/>
      <c r="G82" s="449"/>
      <c r="H82" s="449"/>
    </row>
    <row r="83" spans="1:10" s="115" customFormat="1" ht="15.75">
      <c r="A83" s="798" t="s">
        <v>154</v>
      </c>
      <c r="B83" s="798" t="s">
        <v>47</v>
      </c>
      <c r="C83" s="26" t="s">
        <v>48</v>
      </c>
      <c r="D83" s="122"/>
      <c r="E83" s="122"/>
      <c r="F83" s="122"/>
      <c r="G83" s="120"/>
      <c r="H83" s="120"/>
      <c r="J83" s="157"/>
    </row>
    <row r="84" spans="1:10" s="115" customFormat="1" ht="15.75">
      <c r="A84" s="798"/>
      <c r="B84" s="798"/>
      <c r="C84" s="88" t="s">
        <v>49</v>
      </c>
      <c r="D84" s="122"/>
      <c r="E84" s="118"/>
      <c r="F84" s="463"/>
      <c r="G84" s="120"/>
      <c r="H84" s="120"/>
      <c r="J84" s="157"/>
    </row>
    <row r="85" spans="1:10" s="115" customFormat="1" ht="15.75">
      <c r="A85" s="798"/>
      <c r="B85" s="798"/>
      <c r="C85" s="26" t="s">
        <v>50</v>
      </c>
      <c r="D85" s="118"/>
      <c r="E85" s="118"/>
      <c r="F85" s="118"/>
      <c r="G85" s="120"/>
      <c r="H85" s="120"/>
      <c r="J85" s="157"/>
    </row>
    <row r="86" spans="1:10" s="115" customFormat="1" ht="15.75">
      <c r="A86" s="798"/>
      <c r="B86" s="798"/>
      <c r="C86" s="26" t="s">
        <v>51</v>
      </c>
      <c r="D86" s="118"/>
      <c r="E86" s="118"/>
      <c r="F86" s="118"/>
      <c r="G86" s="120"/>
      <c r="H86" s="120"/>
      <c r="J86" s="157"/>
    </row>
    <row r="87" spans="1:10" s="115" customFormat="1" ht="15.75">
      <c r="A87" s="798"/>
      <c r="B87" s="798"/>
      <c r="C87" s="88" t="s">
        <v>52</v>
      </c>
      <c r="D87" s="121"/>
      <c r="E87" s="121"/>
      <c r="F87" s="80"/>
      <c r="G87" s="120"/>
      <c r="H87" s="120"/>
      <c r="J87" s="157"/>
    </row>
    <row r="88" spans="1:10" s="115" customFormat="1" ht="15.75">
      <c r="A88" s="798"/>
      <c r="B88" s="798"/>
      <c r="C88" s="26" t="s">
        <v>53</v>
      </c>
      <c r="D88" s="118"/>
      <c r="E88" s="118"/>
      <c r="F88" s="118"/>
      <c r="G88" s="120"/>
      <c r="H88" s="120"/>
      <c r="J88" s="157"/>
    </row>
    <row r="89" spans="1:10" s="115" customFormat="1" ht="15.75">
      <c r="A89" s="798"/>
      <c r="B89" s="798"/>
      <c r="C89" s="415" t="s">
        <v>54</v>
      </c>
      <c r="D89" s="265">
        <v>1</v>
      </c>
      <c r="E89" s="265">
        <v>45</v>
      </c>
      <c r="F89" s="80">
        <v>1.06</v>
      </c>
      <c r="G89" s="120">
        <v>1</v>
      </c>
      <c r="H89" s="120">
        <v>1</v>
      </c>
      <c r="J89" s="482">
        <v>0.77777777777777779</v>
      </c>
    </row>
    <row r="90" spans="1:10" s="115" customFormat="1" ht="15.75">
      <c r="A90" s="798"/>
      <c r="B90" s="798"/>
      <c r="C90" s="415" t="s">
        <v>55</v>
      </c>
      <c r="D90" s="265">
        <v>1</v>
      </c>
      <c r="E90" s="265">
        <v>30</v>
      </c>
      <c r="F90" s="80">
        <v>0.52222222222222225</v>
      </c>
      <c r="G90" s="120">
        <v>1</v>
      </c>
      <c r="H90" s="120">
        <v>1</v>
      </c>
      <c r="J90" s="482">
        <v>0.19999999999999998</v>
      </c>
    </row>
    <row r="91" spans="1:10" s="115" customFormat="1" ht="15.75">
      <c r="A91" s="785" t="s">
        <v>147</v>
      </c>
      <c r="B91" s="785"/>
      <c r="C91" s="785"/>
      <c r="D91" s="343">
        <v>2</v>
      </c>
      <c r="E91" s="343">
        <v>75</v>
      </c>
      <c r="F91" s="351">
        <v>0.81333333333333335</v>
      </c>
      <c r="G91" s="351">
        <v>1</v>
      </c>
      <c r="H91" s="351">
        <v>1</v>
      </c>
      <c r="J91" s="318">
        <v>0.5714285714285714</v>
      </c>
    </row>
    <row r="92" spans="1:10" s="115" customFormat="1" ht="15.75">
      <c r="A92" s="798" t="s">
        <v>156</v>
      </c>
      <c r="B92" s="866" t="s">
        <v>56</v>
      </c>
      <c r="C92" s="26" t="s">
        <v>57</v>
      </c>
      <c r="D92" s="124"/>
      <c r="E92" s="124"/>
      <c r="F92" s="267"/>
      <c r="G92" s="267"/>
      <c r="H92" s="267"/>
    </row>
    <row r="93" spans="1:10" s="115" customFormat="1" ht="15.75">
      <c r="A93" s="798"/>
      <c r="B93" s="866"/>
      <c r="C93" s="26" t="s">
        <v>58</v>
      </c>
      <c r="D93" s="124"/>
      <c r="E93" s="124"/>
      <c r="F93" s="267"/>
      <c r="G93" s="267"/>
      <c r="H93" s="267"/>
    </row>
    <row r="94" spans="1:10" s="115" customFormat="1" ht="15.75">
      <c r="A94" s="798"/>
      <c r="B94" s="866"/>
      <c r="C94" s="26" t="s">
        <v>157</v>
      </c>
      <c r="D94" s="124"/>
      <c r="E94" s="124"/>
      <c r="F94" s="267"/>
      <c r="G94" s="267"/>
      <c r="H94" s="267"/>
    </row>
    <row r="95" spans="1:10" s="115" customFormat="1" ht="15.75">
      <c r="A95" s="798"/>
      <c r="B95" s="798" t="s">
        <v>60</v>
      </c>
      <c r="C95" s="26" t="s">
        <v>61</v>
      </c>
      <c r="D95" s="266"/>
      <c r="E95" s="266"/>
      <c r="F95" s="104"/>
      <c r="G95" s="104"/>
      <c r="H95" s="104"/>
      <c r="J95" s="157"/>
    </row>
    <row r="96" spans="1:10" s="115" customFormat="1" ht="15.75">
      <c r="A96" s="798"/>
      <c r="B96" s="798"/>
      <c r="C96" s="26" t="s">
        <v>62</v>
      </c>
      <c r="D96" s="266"/>
      <c r="E96" s="266"/>
      <c r="F96" s="104"/>
      <c r="G96" s="104"/>
      <c r="H96" s="104"/>
      <c r="J96" s="157"/>
    </row>
    <row r="97" spans="1:10" s="115" customFormat="1" ht="15.75">
      <c r="A97" s="798"/>
      <c r="B97" s="798"/>
      <c r="C97" s="89" t="s">
        <v>63</v>
      </c>
      <c r="D97" s="266"/>
      <c r="E97" s="266"/>
      <c r="F97" s="104"/>
      <c r="G97" s="104"/>
      <c r="H97" s="104"/>
      <c r="J97" s="157"/>
    </row>
    <row r="98" spans="1:10" s="115" customFormat="1" ht="15.75">
      <c r="A98" s="798"/>
      <c r="B98" s="798"/>
      <c r="C98" s="26" t="s">
        <v>64</v>
      </c>
      <c r="D98" s="266"/>
      <c r="E98" s="266"/>
      <c r="F98" s="104"/>
      <c r="G98" s="104"/>
      <c r="H98" s="104"/>
      <c r="J98" s="157"/>
    </row>
    <row r="99" spans="1:10" s="115" customFormat="1" ht="15.75">
      <c r="A99" s="798"/>
      <c r="B99" s="798"/>
      <c r="C99" s="26" t="s">
        <v>65</v>
      </c>
      <c r="D99" s="266"/>
      <c r="E99" s="266"/>
      <c r="F99" s="104"/>
      <c r="G99" s="104"/>
      <c r="H99" s="104"/>
      <c r="J99" s="157"/>
    </row>
    <row r="100" spans="1:10" s="115" customFormat="1" ht="15.75">
      <c r="A100" s="798"/>
      <c r="B100" s="798"/>
      <c r="C100" s="415" t="s">
        <v>66</v>
      </c>
      <c r="D100" s="266">
        <v>1</v>
      </c>
      <c r="E100" s="266">
        <v>60</v>
      </c>
      <c r="F100" s="104">
        <v>1.1777777777777778</v>
      </c>
      <c r="G100" s="104">
        <v>1</v>
      </c>
      <c r="H100" s="104">
        <v>1</v>
      </c>
      <c r="J100" s="482">
        <v>0.64</v>
      </c>
    </row>
    <row r="101" spans="1:10" s="115" customFormat="1" ht="15.75">
      <c r="A101" s="798"/>
      <c r="B101" s="827" t="s">
        <v>67</v>
      </c>
      <c r="C101" s="26" t="s">
        <v>68</v>
      </c>
      <c r="D101" s="124"/>
      <c r="E101" s="124"/>
      <c r="F101" s="124"/>
      <c r="G101" s="124"/>
      <c r="H101" s="124"/>
      <c r="J101" s="98"/>
    </row>
    <row r="102" spans="1:10" s="115" customFormat="1" ht="15.75">
      <c r="A102" s="798"/>
      <c r="B102" s="827"/>
      <c r="C102" s="26" t="s">
        <v>69</v>
      </c>
      <c r="D102" s="124"/>
      <c r="E102" s="124"/>
      <c r="F102" s="124"/>
      <c r="G102" s="124"/>
      <c r="H102" s="124"/>
      <c r="J102" s="98"/>
    </row>
    <row r="103" spans="1:10" s="115" customFormat="1" ht="15.75">
      <c r="A103" s="798"/>
      <c r="B103" s="827"/>
      <c r="C103" s="88" t="s">
        <v>70</v>
      </c>
      <c r="D103" s="124"/>
      <c r="E103" s="124"/>
      <c r="F103" s="124"/>
      <c r="G103" s="124"/>
      <c r="H103" s="124"/>
      <c r="J103" s="98"/>
    </row>
    <row r="104" spans="1:10" s="115" customFormat="1" ht="15.75">
      <c r="A104" s="798"/>
      <c r="B104" s="827"/>
      <c r="C104" s="26" t="s">
        <v>71</v>
      </c>
      <c r="D104" s="124"/>
      <c r="E104" s="124"/>
      <c r="F104" s="124"/>
      <c r="G104" s="124"/>
      <c r="H104" s="124"/>
      <c r="J104" s="98"/>
    </row>
    <row r="105" spans="1:10" s="115" customFormat="1" ht="15.75">
      <c r="A105" s="798"/>
      <c r="B105" s="866" t="s">
        <v>159</v>
      </c>
      <c r="C105" s="26" t="s">
        <v>160</v>
      </c>
      <c r="D105" s="124"/>
      <c r="E105" s="124"/>
      <c r="F105" s="267"/>
      <c r="G105" s="267"/>
      <c r="H105" s="267"/>
      <c r="J105" s="98"/>
    </row>
    <row r="106" spans="1:10" s="115" customFormat="1" ht="15.75">
      <c r="A106" s="798"/>
      <c r="B106" s="866"/>
      <c r="C106" s="26" t="s">
        <v>74</v>
      </c>
      <c r="D106" s="124"/>
      <c r="E106" s="124"/>
      <c r="F106" s="267"/>
      <c r="G106" s="267"/>
      <c r="H106" s="267"/>
      <c r="J106" s="98"/>
    </row>
    <row r="107" spans="1:10" s="115" customFormat="1" ht="15.75">
      <c r="A107" s="798"/>
      <c r="B107" s="866"/>
      <c r="C107" s="26" t="s">
        <v>161</v>
      </c>
      <c r="D107" s="124"/>
      <c r="E107" s="124"/>
      <c r="F107" s="267"/>
      <c r="G107" s="267"/>
      <c r="H107" s="267"/>
      <c r="J107" s="98"/>
    </row>
    <row r="108" spans="1:10" s="115" customFormat="1" ht="15.75">
      <c r="A108" s="785" t="s">
        <v>147</v>
      </c>
      <c r="B108" s="785"/>
      <c r="C108" s="785"/>
      <c r="D108" s="325">
        <v>1</v>
      </c>
      <c r="E108" s="325">
        <v>60</v>
      </c>
      <c r="F108" s="351">
        <v>1.1777777777777778</v>
      </c>
      <c r="G108" s="351">
        <v>1</v>
      </c>
      <c r="H108" s="351">
        <v>1</v>
      </c>
      <c r="J108" s="318">
        <v>0.64</v>
      </c>
    </row>
    <row r="109" spans="1:10" s="115" customFormat="1" ht="15.75" hidden="1">
      <c r="A109" s="897" t="s">
        <v>162</v>
      </c>
      <c r="B109" s="92" t="s">
        <v>163</v>
      </c>
      <c r="C109" s="26" t="s">
        <v>164</v>
      </c>
      <c r="D109" s="124"/>
      <c r="E109" s="124"/>
      <c r="F109" s="267">
        <v>0.97094017094017104</v>
      </c>
      <c r="G109" s="267">
        <v>1</v>
      </c>
      <c r="H109" s="267">
        <v>1</v>
      </c>
    </row>
    <row r="110" spans="1:10" s="115" customFormat="1" ht="15.75" hidden="1">
      <c r="A110" s="897"/>
      <c r="B110" s="866" t="s">
        <v>78</v>
      </c>
      <c r="C110" s="26" t="s">
        <v>165</v>
      </c>
      <c r="D110" s="124"/>
      <c r="E110" s="124"/>
      <c r="F110" s="267"/>
      <c r="G110" s="267">
        <v>1</v>
      </c>
      <c r="H110" s="267">
        <v>1</v>
      </c>
    </row>
    <row r="111" spans="1:10" s="115" customFormat="1" ht="15.75" hidden="1">
      <c r="A111" s="897"/>
      <c r="B111" s="866"/>
      <c r="C111" s="26" t="s">
        <v>80</v>
      </c>
      <c r="D111" s="124"/>
      <c r="E111" s="124"/>
      <c r="F111" s="267"/>
      <c r="G111" s="267">
        <v>1</v>
      </c>
      <c r="H111" s="267">
        <v>1</v>
      </c>
    </row>
    <row r="112" spans="1:10" s="115" customFormat="1" ht="15.75" hidden="1">
      <c r="A112" s="897"/>
      <c r="B112" s="897" t="s">
        <v>81</v>
      </c>
      <c r="C112" s="26" t="s">
        <v>82</v>
      </c>
      <c r="D112" s="124"/>
      <c r="E112" s="124"/>
      <c r="F112" s="267"/>
      <c r="G112" s="267">
        <v>1</v>
      </c>
      <c r="H112" s="267">
        <v>1</v>
      </c>
    </row>
    <row r="113" spans="1:8" s="115" customFormat="1" ht="15.75" hidden="1">
      <c r="A113" s="897"/>
      <c r="B113" s="897"/>
      <c r="C113" s="26" t="s">
        <v>83</v>
      </c>
      <c r="D113" s="124"/>
      <c r="E113" s="124"/>
      <c r="F113" s="267"/>
      <c r="G113" s="267">
        <v>1</v>
      </c>
      <c r="H113" s="267">
        <v>1</v>
      </c>
    </row>
    <row r="114" spans="1:8" s="115" customFormat="1" ht="15.75" hidden="1">
      <c r="A114" s="897"/>
      <c r="B114" s="897" t="s">
        <v>84</v>
      </c>
      <c r="C114" s="26" t="s">
        <v>85</v>
      </c>
      <c r="D114" s="124"/>
      <c r="E114" s="124"/>
      <c r="F114" s="267"/>
      <c r="G114" s="267">
        <v>1</v>
      </c>
      <c r="H114" s="267">
        <v>1</v>
      </c>
    </row>
    <row r="115" spans="1:8" s="115" customFormat="1" ht="15.75" hidden="1">
      <c r="A115" s="897"/>
      <c r="B115" s="897"/>
      <c r="C115" s="26" t="s">
        <v>86</v>
      </c>
      <c r="D115" s="124"/>
      <c r="E115" s="124"/>
      <c r="F115" s="267"/>
      <c r="G115" s="267">
        <v>1</v>
      </c>
      <c r="H115" s="267">
        <v>1</v>
      </c>
    </row>
    <row r="116" spans="1:8" s="115" customFormat="1" ht="15.75" hidden="1">
      <c r="A116" s="897"/>
      <c r="B116" s="897" t="s">
        <v>87</v>
      </c>
      <c r="C116" s="26" t="s">
        <v>88</v>
      </c>
      <c r="D116" s="124"/>
      <c r="E116" s="124"/>
      <c r="F116" s="267"/>
      <c r="G116" s="267">
        <v>1</v>
      </c>
      <c r="H116" s="267">
        <v>1</v>
      </c>
    </row>
    <row r="117" spans="1:8" s="115" customFormat="1" ht="15.75" hidden="1">
      <c r="A117" s="897"/>
      <c r="B117" s="897"/>
      <c r="C117" s="26" t="s">
        <v>89</v>
      </c>
      <c r="D117" s="124"/>
      <c r="E117" s="124"/>
      <c r="F117" s="267"/>
      <c r="G117" s="267">
        <v>1</v>
      </c>
      <c r="H117" s="267">
        <v>1</v>
      </c>
    </row>
    <row r="118" spans="1:8" s="115" customFormat="1" ht="15.75" hidden="1">
      <c r="A118" s="897"/>
      <c r="B118" s="897"/>
      <c r="C118" s="26" t="s">
        <v>90</v>
      </c>
      <c r="D118" s="124"/>
      <c r="E118" s="124"/>
      <c r="F118" s="267"/>
      <c r="G118" s="267">
        <v>1</v>
      </c>
      <c r="H118" s="267">
        <v>1</v>
      </c>
    </row>
    <row r="119" spans="1:8" s="115" customFormat="1" ht="15.75" hidden="1">
      <c r="A119" s="897"/>
      <c r="B119" s="897"/>
      <c r="C119" s="26" t="s">
        <v>166</v>
      </c>
      <c r="D119" s="124"/>
      <c r="E119" s="124"/>
      <c r="F119" s="267"/>
      <c r="G119" s="267">
        <v>1</v>
      </c>
      <c r="H119" s="267">
        <v>1</v>
      </c>
    </row>
    <row r="120" spans="1:8" s="115" customFormat="1" ht="15.75" hidden="1">
      <c r="A120" s="897"/>
      <c r="B120" s="897" t="s">
        <v>167</v>
      </c>
      <c r="C120" s="26" t="s">
        <v>93</v>
      </c>
      <c r="D120" s="124"/>
      <c r="E120" s="124"/>
      <c r="F120" s="267"/>
      <c r="G120" s="267">
        <v>1</v>
      </c>
      <c r="H120" s="267">
        <v>1</v>
      </c>
    </row>
    <row r="121" spans="1:8" s="115" customFormat="1" ht="15.75" hidden="1">
      <c r="A121" s="897"/>
      <c r="B121" s="897"/>
      <c r="C121" s="26" t="s">
        <v>168</v>
      </c>
      <c r="D121" s="124"/>
      <c r="E121" s="124"/>
      <c r="F121" s="267"/>
      <c r="G121" s="267">
        <v>1</v>
      </c>
      <c r="H121" s="267">
        <v>1</v>
      </c>
    </row>
    <row r="122" spans="1:8" s="115" customFormat="1" ht="15.75" hidden="1">
      <c r="A122" s="897"/>
      <c r="B122" s="897"/>
      <c r="C122" s="26" t="s">
        <v>169</v>
      </c>
      <c r="D122" s="124"/>
      <c r="E122" s="124"/>
      <c r="F122" s="267"/>
      <c r="G122" s="267">
        <v>1</v>
      </c>
      <c r="H122" s="267">
        <v>1</v>
      </c>
    </row>
    <row r="123" spans="1:8" s="115" customFormat="1" ht="15.75" hidden="1">
      <c r="A123" s="897"/>
      <c r="B123" s="897" t="s">
        <v>170</v>
      </c>
      <c r="C123" s="26" t="s">
        <v>171</v>
      </c>
      <c r="D123" s="124"/>
      <c r="E123" s="124"/>
      <c r="F123" s="267"/>
      <c r="G123" s="267">
        <v>1</v>
      </c>
      <c r="H123" s="267">
        <v>1</v>
      </c>
    </row>
    <row r="124" spans="1:8" s="115" customFormat="1" ht="15.75" hidden="1">
      <c r="A124" s="897"/>
      <c r="B124" s="897"/>
      <c r="C124" s="26" t="s">
        <v>172</v>
      </c>
      <c r="D124" s="124"/>
      <c r="E124" s="124"/>
      <c r="F124" s="267"/>
      <c r="G124" s="267">
        <v>1</v>
      </c>
      <c r="H124" s="267">
        <v>1</v>
      </c>
    </row>
    <row r="125" spans="1:8" s="115" customFormat="1" ht="15.75" hidden="1">
      <c r="A125" s="897"/>
      <c r="B125" s="897"/>
      <c r="C125" s="26" t="s">
        <v>173</v>
      </c>
      <c r="D125" s="124"/>
      <c r="E125" s="124"/>
      <c r="F125" s="267"/>
      <c r="G125" s="267">
        <v>1</v>
      </c>
      <c r="H125" s="267">
        <v>1</v>
      </c>
    </row>
    <row r="126" spans="1:8" s="115" customFormat="1" ht="15.75" hidden="1">
      <c r="A126" s="785" t="s">
        <v>147</v>
      </c>
      <c r="B126" s="785"/>
      <c r="C126" s="785"/>
      <c r="D126" s="450"/>
      <c r="E126" s="450"/>
      <c r="F126" s="371"/>
      <c r="G126" s="371">
        <v>1</v>
      </c>
      <c r="H126" s="371">
        <v>1</v>
      </c>
    </row>
    <row r="127" spans="1:8" s="115" customFormat="1" ht="15.75" hidden="1">
      <c r="A127" s="897" t="s">
        <v>174</v>
      </c>
      <c r="B127" s="897" t="s">
        <v>100</v>
      </c>
      <c r="C127" s="26" t="s">
        <v>101</v>
      </c>
      <c r="D127" s="124"/>
      <c r="E127" s="124"/>
      <c r="F127" s="267"/>
      <c r="G127" s="267">
        <v>1</v>
      </c>
      <c r="H127" s="267">
        <v>1</v>
      </c>
    </row>
    <row r="128" spans="1:8" s="115" customFormat="1" ht="15.75" hidden="1">
      <c r="A128" s="897"/>
      <c r="B128" s="897"/>
      <c r="C128" s="26" t="s">
        <v>102</v>
      </c>
      <c r="D128" s="124"/>
      <c r="E128" s="124"/>
      <c r="F128" s="267"/>
      <c r="G128" s="267">
        <v>1</v>
      </c>
      <c r="H128" s="267">
        <v>1</v>
      </c>
    </row>
    <row r="129" spans="1:8" s="115" customFormat="1" ht="15.75" hidden="1">
      <c r="A129" s="897"/>
      <c r="B129" s="897"/>
      <c r="C129" s="26" t="s">
        <v>103</v>
      </c>
      <c r="D129" s="124"/>
      <c r="E129" s="124"/>
      <c r="F129" s="267"/>
      <c r="G129" s="267">
        <v>1</v>
      </c>
      <c r="H129" s="267">
        <v>1</v>
      </c>
    </row>
    <row r="130" spans="1:8" s="115" customFormat="1" ht="15.75" hidden="1">
      <c r="A130" s="897"/>
      <c r="B130" s="92" t="s">
        <v>104</v>
      </c>
      <c r="C130" s="26" t="s">
        <v>105</v>
      </c>
      <c r="D130" s="124"/>
      <c r="E130" s="124"/>
      <c r="F130" s="267"/>
      <c r="G130" s="267">
        <v>1</v>
      </c>
      <c r="H130" s="267">
        <v>1</v>
      </c>
    </row>
    <row r="131" spans="1:8" s="115" customFormat="1" ht="15.75" hidden="1">
      <c r="A131" s="897"/>
      <c r="B131" s="897" t="s">
        <v>175</v>
      </c>
      <c r="C131" s="26" t="s">
        <v>107</v>
      </c>
      <c r="D131" s="124"/>
      <c r="E131" s="124"/>
      <c r="F131" s="267"/>
      <c r="G131" s="267">
        <v>1</v>
      </c>
      <c r="H131" s="267">
        <v>1</v>
      </c>
    </row>
    <row r="132" spans="1:8" s="115" customFormat="1" ht="15.75" hidden="1">
      <c r="A132" s="897"/>
      <c r="B132" s="897"/>
      <c r="C132" s="26" t="s">
        <v>108</v>
      </c>
      <c r="D132" s="124"/>
      <c r="E132" s="124"/>
      <c r="F132" s="267"/>
      <c r="G132" s="267">
        <v>1</v>
      </c>
      <c r="H132" s="267">
        <v>1</v>
      </c>
    </row>
    <row r="133" spans="1:8" s="115" customFormat="1" ht="15.75" hidden="1">
      <c r="A133" s="897"/>
      <c r="B133" s="897"/>
      <c r="C133" s="26" t="s">
        <v>176</v>
      </c>
      <c r="D133" s="124"/>
      <c r="E133" s="124"/>
      <c r="F133" s="267"/>
      <c r="G133" s="267">
        <v>1</v>
      </c>
      <c r="H133" s="267">
        <v>1</v>
      </c>
    </row>
    <row r="134" spans="1:8" s="115" customFormat="1" ht="15.75" hidden="1">
      <c r="A134" s="785" t="s">
        <v>147</v>
      </c>
      <c r="B134" s="785"/>
      <c r="C134" s="785"/>
      <c r="D134" s="450"/>
      <c r="E134" s="450"/>
      <c r="F134" s="349"/>
      <c r="G134" s="349">
        <v>1</v>
      </c>
      <c r="H134" s="349">
        <v>1</v>
      </c>
    </row>
    <row r="135" spans="1:8" s="115" customFormat="1" ht="15.75" hidden="1">
      <c r="A135" s="898" t="s">
        <v>177</v>
      </c>
      <c r="B135" s="897" t="s">
        <v>110</v>
      </c>
      <c r="C135" s="26" t="s">
        <v>111</v>
      </c>
      <c r="D135" s="124"/>
      <c r="E135" s="124"/>
      <c r="F135" s="267"/>
      <c r="G135" s="267">
        <v>1</v>
      </c>
      <c r="H135" s="267">
        <v>1</v>
      </c>
    </row>
    <row r="136" spans="1:8" s="115" customFormat="1" ht="15.75" hidden="1">
      <c r="A136" s="898"/>
      <c r="B136" s="897"/>
      <c r="C136" s="26" t="s">
        <v>112</v>
      </c>
      <c r="D136" s="124"/>
      <c r="E136" s="124"/>
      <c r="F136" s="267"/>
      <c r="G136" s="267">
        <v>1</v>
      </c>
      <c r="H136" s="267">
        <v>1</v>
      </c>
    </row>
    <row r="137" spans="1:8" s="115" customFormat="1" ht="15.75" hidden="1">
      <c r="A137" s="898"/>
      <c r="B137" s="897"/>
      <c r="C137" s="26" t="s">
        <v>178</v>
      </c>
      <c r="D137" s="124"/>
      <c r="E137" s="124"/>
      <c r="F137" s="267"/>
      <c r="G137" s="267">
        <v>1</v>
      </c>
      <c r="H137" s="267">
        <v>1</v>
      </c>
    </row>
    <row r="138" spans="1:8" s="115" customFormat="1" ht="15.75" hidden="1">
      <c r="A138" s="898"/>
      <c r="B138" s="897" t="s">
        <v>114</v>
      </c>
      <c r="C138" s="26" t="s">
        <v>179</v>
      </c>
      <c r="D138" s="124"/>
      <c r="E138" s="124"/>
      <c r="F138" s="267"/>
      <c r="G138" s="267">
        <v>1</v>
      </c>
      <c r="H138" s="267">
        <v>1</v>
      </c>
    </row>
    <row r="139" spans="1:8" s="115" customFormat="1" ht="15.75" hidden="1">
      <c r="A139" s="898"/>
      <c r="B139" s="897"/>
      <c r="C139" s="26" t="s">
        <v>116</v>
      </c>
      <c r="D139" s="124"/>
      <c r="E139" s="124"/>
      <c r="F139" s="267"/>
      <c r="G139" s="267">
        <v>1</v>
      </c>
      <c r="H139" s="267">
        <v>1</v>
      </c>
    </row>
    <row r="140" spans="1:8" s="115" customFormat="1" ht="15.75" hidden="1">
      <c r="A140" s="898"/>
      <c r="B140" s="897"/>
      <c r="C140" s="26" t="s">
        <v>117</v>
      </c>
      <c r="D140" s="124"/>
      <c r="E140" s="124"/>
      <c r="F140" s="267"/>
      <c r="G140" s="267">
        <v>1</v>
      </c>
      <c r="H140" s="267">
        <v>1</v>
      </c>
    </row>
    <row r="141" spans="1:8" s="115" customFormat="1" ht="15.75" hidden="1">
      <c r="A141" s="898"/>
      <c r="B141" s="897" t="s">
        <v>180</v>
      </c>
      <c r="C141" s="26" t="s">
        <v>181</v>
      </c>
      <c r="D141" s="124"/>
      <c r="E141" s="124"/>
      <c r="F141" s="267"/>
      <c r="G141" s="98">
        <v>1</v>
      </c>
      <c r="H141" s="98">
        <v>1</v>
      </c>
    </row>
    <row r="142" spans="1:8" s="115" customFormat="1" ht="15.75" hidden="1">
      <c r="A142" s="898"/>
      <c r="B142" s="897"/>
      <c r="C142" s="26" t="s">
        <v>120</v>
      </c>
      <c r="D142" s="124"/>
      <c r="E142" s="124"/>
      <c r="F142" s="267"/>
      <c r="G142" s="98">
        <v>1</v>
      </c>
      <c r="H142" s="98">
        <v>1</v>
      </c>
    </row>
    <row r="143" spans="1:8" s="115" customFormat="1" ht="15.75" hidden="1">
      <c r="A143" s="898"/>
      <c r="B143" s="897" t="s">
        <v>121</v>
      </c>
      <c r="C143" s="26" t="s">
        <v>182</v>
      </c>
      <c r="D143" s="124"/>
      <c r="E143" s="124"/>
      <c r="F143" s="267"/>
      <c r="G143" s="98">
        <v>1</v>
      </c>
      <c r="H143" s="98">
        <v>1</v>
      </c>
    </row>
    <row r="144" spans="1:8" s="115" customFormat="1" ht="15.75" hidden="1">
      <c r="A144" s="898"/>
      <c r="B144" s="897"/>
      <c r="C144" s="26" t="s">
        <v>183</v>
      </c>
      <c r="D144" s="124"/>
      <c r="E144" s="124"/>
      <c r="F144" s="267"/>
      <c r="G144" s="98">
        <v>1</v>
      </c>
      <c r="H144" s="98">
        <v>1</v>
      </c>
    </row>
    <row r="145" spans="1:8" s="115" customFormat="1" ht="15.75" hidden="1">
      <c r="A145" s="898"/>
      <c r="B145" s="897" t="s">
        <v>124</v>
      </c>
      <c r="C145" s="26" t="s">
        <v>125</v>
      </c>
      <c r="D145" s="124"/>
      <c r="E145" s="124"/>
      <c r="F145" s="267"/>
      <c r="G145" s="98">
        <v>1</v>
      </c>
      <c r="H145" s="98">
        <v>1</v>
      </c>
    </row>
    <row r="146" spans="1:8" s="115" customFormat="1" ht="15.75" hidden="1">
      <c r="A146" s="898"/>
      <c r="B146" s="897"/>
      <c r="C146" s="26" t="s">
        <v>126</v>
      </c>
      <c r="D146" s="124"/>
      <c r="E146" s="124"/>
      <c r="F146" s="267"/>
      <c r="G146" s="98">
        <v>1</v>
      </c>
      <c r="H146" s="98">
        <v>1</v>
      </c>
    </row>
    <row r="147" spans="1:8" s="115" customFormat="1" ht="15.75" hidden="1">
      <c r="A147" s="898"/>
      <c r="B147" s="898" t="s">
        <v>127</v>
      </c>
      <c r="C147" s="26" t="s">
        <v>128</v>
      </c>
      <c r="D147" s="124"/>
      <c r="E147" s="124"/>
      <c r="F147" s="267"/>
      <c r="G147" s="98">
        <v>1</v>
      </c>
      <c r="H147" s="98">
        <v>1</v>
      </c>
    </row>
    <row r="148" spans="1:8" s="115" customFormat="1" ht="15.75" hidden="1">
      <c r="A148" s="898"/>
      <c r="B148" s="898"/>
      <c r="C148" s="26" t="s">
        <v>129</v>
      </c>
      <c r="D148" s="124"/>
      <c r="E148" s="124"/>
      <c r="F148" s="267"/>
      <c r="G148" s="98">
        <v>1</v>
      </c>
      <c r="H148" s="98">
        <v>1</v>
      </c>
    </row>
    <row r="149" spans="1:8" s="115" customFormat="1" ht="15.75" hidden="1">
      <c r="A149" s="898"/>
      <c r="B149" s="898"/>
      <c r="C149" s="89" t="s">
        <v>184</v>
      </c>
      <c r="D149" s="124"/>
      <c r="E149" s="124"/>
      <c r="F149" s="267"/>
      <c r="G149" s="98">
        <v>1</v>
      </c>
      <c r="H149" s="98">
        <v>1</v>
      </c>
    </row>
    <row r="150" spans="1:8" s="115" customFormat="1" ht="15" hidden="1" customHeight="1">
      <c r="A150" s="451"/>
      <c r="B150" s="854" t="s">
        <v>279</v>
      </c>
      <c r="C150" s="424" t="s">
        <v>73</v>
      </c>
      <c r="D150" s="452"/>
      <c r="E150" s="452"/>
      <c r="F150" s="351"/>
      <c r="G150" s="308">
        <v>1</v>
      </c>
      <c r="H150" s="308">
        <v>1</v>
      </c>
    </row>
    <row r="151" spans="1:8" s="115" customFormat="1" ht="15" hidden="1" customHeight="1">
      <c r="A151" s="451"/>
      <c r="B151" s="854"/>
      <c r="C151" s="424" t="s">
        <v>74</v>
      </c>
      <c r="D151" s="452"/>
      <c r="E151" s="452"/>
      <c r="F151" s="351"/>
      <c r="G151" s="308">
        <v>1</v>
      </c>
      <c r="H151" s="308">
        <v>1</v>
      </c>
    </row>
    <row r="152" spans="1:8" s="115" customFormat="1" ht="15" hidden="1" customHeight="1">
      <c r="A152" s="451"/>
      <c r="B152" s="854"/>
      <c r="C152" s="424" t="s">
        <v>75</v>
      </c>
      <c r="D152" s="452"/>
      <c r="E152" s="452"/>
      <c r="F152" s="351"/>
      <c r="G152" s="308">
        <v>1</v>
      </c>
      <c r="H152" s="308">
        <v>1</v>
      </c>
    </row>
    <row r="153" spans="1:8" s="115" customFormat="1" ht="15" hidden="1" customHeight="1">
      <c r="A153" s="451"/>
      <c r="B153" s="854"/>
      <c r="C153" s="325" t="s">
        <v>280</v>
      </c>
      <c r="D153" s="343"/>
      <c r="E153" s="343"/>
      <c r="F153" s="351"/>
      <c r="G153" s="308">
        <v>1</v>
      </c>
      <c r="H153" s="308">
        <v>1</v>
      </c>
    </row>
    <row r="154" spans="1:8" s="115" customFormat="1" ht="15.75" hidden="1">
      <c r="A154" s="854" t="s">
        <v>162</v>
      </c>
      <c r="B154" s="854" t="s">
        <v>76</v>
      </c>
      <c r="C154" s="424" t="s">
        <v>77</v>
      </c>
      <c r="D154" s="452"/>
      <c r="E154" s="452"/>
      <c r="F154" s="351"/>
      <c r="G154" s="308">
        <v>1</v>
      </c>
      <c r="H154" s="308">
        <v>1</v>
      </c>
    </row>
    <row r="155" spans="1:8" s="115" customFormat="1" ht="15.75" hidden="1">
      <c r="A155" s="854"/>
      <c r="B155" s="854"/>
      <c r="C155" s="325" t="s">
        <v>281</v>
      </c>
      <c r="D155" s="343"/>
      <c r="E155" s="343"/>
      <c r="F155" s="351"/>
      <c r="G155" s="308">
        <v>1</v>
      </c>
      <c r="H155" s="308">
        <v>1</v>
      </c>
    </row>
    <row r="156" spans="1:8" s="115" customFormat="1" ht="15.75" hidden="1">
      <c r="A156" s="854"/>
      <c r="B156" s="854" t="s">
        <v>78</v>
      </c>
      <c r="C156" s="424" t="s">
        <v>165</v>
      </c>
      <c r="D156" s="452"/>
      <c r="E156" s="452"/>
      <c r="F156" s="351"/>
      <c r="G156" s="308">
        <v>1</v>
      </c>
      <c r="H156" s="308">
        <v>1</v>
      </c>
    </row>
    <row r="157" spans="1:8" s="115" customFormat="1" ht="15.75" hidden="1">
      <c r="A157" s="854"/>
      <c r="B157" s="854"/>
      <c r="C157" s="424" t="s">
        <v>80</v>
      </c>
      <c r="D157" s="452"/>
      <c r="E157" s="452"/>
      <c r="F157" s="351"/>
      <c r="G157" s="308">
        <v>1</v>
      </c>
      <c r="H157" s="308">
        <v>1</v>
      </c>
    </row>
    <row r="158" spans="1:8" s="115" customFormat="1" ht="15.75" hidden="1">
      <c r="A158" s="854"/>
      <c r="B158" s="854"/>
      <c r="C158" s="325" t="s">
        <v>282</v>
      </c>
      <c r="D158" s="343"/>
      <c r="E158" s="343"/>
      <c r="F158" s="351"/>
      <c r="G158" s="308">
        <v>1</v>
      </c>
      <c r="H158" s="308">
        <v>1</v>
      </c>
    </row>
    <row r="159" spans="1:8" s="115" customFormat="1" ht="15.75" hidden="1">
      <c r="A159" s="854"/>
      <c r="B159" s="854" t="s">
        <v>81</v>
      </c>
      <c r="C159" s="424" t="s">
        <v>82</v>
      </c>
      <c r="D159" s="452"/>
      <c r="E159" s="452"/>
      <c r="F159" s="351"/>
      <c r="G159" s="308">
        <v>1</v>
      </c>
      <c r="H159" s="308">
        <v>1</v>
      </c>
    </row>
    <row r="160" spans="1:8" s="115" customFormat="1" ht="15.75" hidden="1">
      <c r="A160" s="854"/>
      <c r="B160" s="854"/>
      <c r="C160" s="424" t="s">
        <v>83</v>
      </c>
      <c r="D160" s="452"/>
      <c r="E160" s="452"/>
      <c r="F160" s="351"/>
      <c r="G160" s="308">
        <v>1</v>
      </c>
      <c r="H160" s="308">
        <v>1</v>
      </c>
    </row>
    <row r="161" spans="1:8" s="115" customFormat="1" ht="15.75" hidden="1">
      <c r="A161" s="854"/>
      <c r="B161" s="854"/>
      <c r="C161" s="325" t="s">
        <v>301</v>
      </c>
      <c r="D161" s="343"/>
      <c r="E161" s="343"/>
      <c r="F161" s="351"/>
      <c r="G161" s="308">
        <v>1</v>
      </c>
      <c r="H161" s="308">
        <v>1</v>
      </c>
    </row>
    <row r="162" spans="1:8" s="115" customFormat="1" ht="15.75" hidden="1">
      <c r="A162" s="854"/>
      <c r="B162" s="854" t="s">
        <v>84</v>
      </c>
      <c r="C162" s="424" t="s">
        <v>85</v>
      </c>
      <c r="D162" s="452"/>
      <c r="E162" s="452"/>
      <c r="F162" s="351"/>
      <c r="G162" s="308">
        <v>1</v>
      </c>
      <c r="H162" s="308">
        <v>1</v>
      </c>
    </row>
    <row r="163" spans="1:8" s="115" customFormat="1" ht="15.75" hidden="1">
      <c r="A163" s="854"/>
      <c r="B163" s="854"/>
      <c r="C163" s="424" t="s">
        <v>243</v>
      </c>
      <c r="D163" s="452"/>
      <c r="E163" s="452"/>
      <c r="F163" s="351"/>
      <c r="G163" s="308">
        <v>1</v>
      </c>
      <c r="H163" s="308">
        <v>1</v>
      </c>
    </row>
    <row r="164" spans="1:8" s="115" customFormat="1" ht="15.75" hidden="1">
      <c r="A164" s="854"/>
      <c r="B164" s="854"/>
      <c r="C164" s="325" t="s">
        <v>283</v>
      </c>
      <c r="D164" s="343"/>
      <c r="E164" s="343"/>
      <c r="F164" s="351"/>
      <c r="G164" s="308">
        <v>1</v>
      </c>
      <c r="H164" s="308">
        <v>1</v>
      </c>
    </row>
    <row r="165" spans="1:8" s="115" customFormat="1" ht="15.75" hidden="1">
      <c r="A165" s="854"/>
      <c r="B165" s="854" t="s">
        <v>87</v>
      </c>
      <c r="C165" s="424" t="s">
        <v>88</v>
      </c>
      <c r="D165" s="452"/>
      <c r="E165" s="452"/>
      <c r="F165" s="351"/>
      <c r="G165" s="308">
        <v>1</v>
      </c>
      <c r="H165" s="308">
        <v>1</v>
      </c>
    </row>
    <row r="166" spans="1:8" s="115" customFormat="1" ht="15.75" hidden="1">
      <c r="A166" s="854"/>
      <c r="B166" s="854"/>
      <c r="C166" s="424" t="s">
        <v>89</v>
      </c>
      <c r="D166" s="452"/>
      <c r="E166" s="452"/>
      <c r="F166" s="351"/>
      <c r="G166" s="308">
        <v>1</v>
      </c>
      <c r="H166" s="308">
        <v>1</v>
      </c>
    </row>
    <row r="167" spans="1:8" s="115" customFormat="1" ht="15.75" hidden="1">
      <c r="A167" s="854"/>
      <c r="B167" s="854"/>
      <c r="C167" s="424" t="s">
        <v>90</v>
      </c>
      <c r="D167" s="452"/>
      <c r="E167" s="452"/>
      <c r="F167" s="351"/>
      <c r="G167" s="308">
        <v>1</v>
      </c>
      <c r="H167" s="308">
        <v>1</v>
      </c>
    </row>
    <row r="168" spans="1:8" s="115" customFormat="1" ht="15.75" hidden="1">
      <c r="A168" s="854"/>
      <c r="B168" s="854"/>
      <c r="C168" s="424" t="s">
        <v>166</v>
      </c>
      <c r="D168" s="452"/>
      <c r="E168" s="452"/>
      <c r="F168" s="351"/>
      <c r="G168" s="308">
        <v>1</v>
      </c>
      <c r="H168" s="308">
        <v>1</v>
      </c>
    </row>
    <row r="169" spans="1:8" s="115" customFormat="1" ht="15.75" hidden="1">
      <c r="A169" s="854"/>
      <c r="B169" s="854"/>
      <c r="C169" s="325" t="s">
        <v>284</v>
      </c>
      <c r="D169" s="447"/>
      <c r="E169" s="447"/>
      <c r="F169" s="351"/>
      <c r="G169" s="308">
        <v>1</v>
      </c>
      <c r="H169" s="308">
        <v>1</v>
      </c>
    </row>
    <row r="170" spans="1:8" s="115" customFormat="1" ht="15.75" hidden="1">
      <c r="A170" s="854"/>
      <c r="B170" s="854" t="s">
        <v>92</v>
      </c>
      <c r="C170" s="424" t="s">
        <v>93</v>
      </c>
      <c r="D170" s="452"/>
      <c r="E170" s="452"/>
      <c r="F170" s="351"/>
      <c r="G170" s="308">
        <v>1</v>
      </c>
      <c r="H170" s="308">
        <v>1</v>
      </c>
    </row>
    <row r="171" spans="1:8" s="115" customFormat="1" ht="15.75" hidden="1">
      <c r="A171" s="854"/>
      <c r="B171" s="854"/>
      <c r="C171" s="424" t="s">
        <v>94</v>
      </c>
      <c r="D171" s="452"/>
      <c r="E171" s="452"/>
      <c r="F171" s="351"/>
      <c r="G171" s="308">
        <v>1</v>
      </c>
      <c r="H171" s="308">
        <v>1</v>
      </c>
    </row>
    <row r="172" spans="1:8" s="115" customFormat="1" ht="15.75" hidden="1">
      <c r="A172" s="854"/>
      <c r="B172" s="854"/>
      <c r="C172" s="424" t="s">
        <v>95</v>
      </c>
      <c r="D172" s="452"/>
      <c r="E172" s="452"/>
      <c r="F172" s="351"/>
      <c r="G172" s="308">
        <v>1</v>
      </c>
      <c r="H172" s="308">
        <v>1</v>
      </c>
    </row>
    <row r="173" spans="1:8" s="115" customFormat="1" ht="15.75" hidden="1">
      <c r="A173" s="854"/>
      <c r="B173" s="854"/>
      <c r="C173" s="325" t="s">
        <v>285</v>
      </c>
      <c r="D173" s="343"/>
      <c r="E173" s="343"/>
      <c r="F173" s="351"/>
      <c r="G173" s="308">
        <v>1</v>
      </c>
      <c r="H173" s="308">
        <v>1</v>
      </c>
    </row>
    <row r="174" spans="1:8" s="115" customFormat="1" ht="15.75" hidden="1">
      <c r="A174" s="854"/>
      <c r="B174" s="854" t="s">
        <v>96</v>
      </c>
      <c r="C174" s="424" t="s">
        <v>97</v>
      </c>
      <c r="D174" s="452"/>
      <c r="E174" s="452"/>
      <c r="F174" s="351"/>
      <c r="G174" s="308">
        <v>1</v>
      </c>
      <c r="H174" s="308">
        <v>1</v>
      </c>
    </row>
    <row r="175" spans="1:8" s="115" customFormat="1" ht="15.75" hidden="1">
      <c r="A175" s="854"/>
      <c r="B175" s="854"/>
      <c r="C175" s="424" t="s">
        <v>98</v>
      </c>
      <c r="D175" s="452"/>
      <c r="E175" s="452"/>
      <c r="F175" s="351"/>
      <c r="G175" s="308">
        <v>1</v>
      </c>
      <c r="H175" s="308">
        <v>1</v>
      </c>
    </row>
    <row r="176" spans="1:8" s="115" customFormat="1" ht="15.75" hidden="1">
      <c r="A176" s="854"/>
      <c r="B176" s="854"/>
      <c r="C176" s="424" t="s">
        <v>99</v>
      </c>
      <c r="D176" s="452"/>
      <c r="E176" s="452"/>
      <c r="F176" s="351"/>
      <c r="G176" s="308">
        <v>1</v>
      </c>
      <c r="H176" s="308">
        <v>1</v>
      </c>
    </row>
    <row r="177" spans="1:8" s="115" customFormat="1" ht="15.75" hidden="1">
      <c r="A177" s="854"/>
      <c r="B177" s="854"/>
      <c r="C177" s="325" t="s">
        <v>286</v>
      </c>
      <c r="D177" s="447"/>
      <c r="E177" s="447"/>
      <c r="F177" s="351"/>
      <c r="G177" s="308">
        <v>1</v>
      </c>
      <c r="H177" s="308">
        <v>1</v>
      </c>
    </row>
    <row r="178" spans="1:8" s="115" customFormat="1" ht="15.75" hidden="1">
      <c r="A178" s="854"/>
      <c r="B178" s="785" t="s">
        <v>213</v>
      </c>
      <c r="C178" s="785"/>
      <c r="D178" s="343"/>
      <c r="E178" s="343"/>
      <c r="F178" s="351"/>
      <c r="G178" s="308">
        <v>1</v>
      </c>
      <c r="H178" s="308">
        <v>1</v>
      </c>
    </row>
    <row r="179" spans="1:8" s="115" customFormat="1" ht="15.75" hidden="1">
      <c r="A179" s="854" t="s">
        <v>174</v>
      </c>
      <c r="B179" s="854" t="s">
        <v>100</v>
      </c>
      <c r="C179" s="424" t="s">
        <v>101</v>
      </c>
      <c r="D179" s="452"/>
      <c r="E179" s="452"/>
      <c r="F179" s="351"/>
      <c r="G179" s="308">
        <v>1</v>
      </c>
      <c r="H179" s="308">
        <v>1</v>
      </c>
    </row>
    <row r="180" spans="1:8" s="115" customFormat="1" ht="15.75" hidden="1">
      <c r="A180" s="854"/>
      <c r="B180" s="854"/>
      <c r="C180" s="424" t="s">
        <v>102</v>
      </c>
      <c r="D180" s="452"/>
      <c r="E180" s="452"/>
      <c r="F180" s="351"/>
      <c r="G180" s="308">
        <v>1</v>
      </c>
      <c r="H180" s="308">
        <v>1</v>
      </c>
    </row>
    <row r="181" spans="1:8" s="115" customFormat="1" ht="15.75" hidden="1">
      <c r="A181" s="854"/>
      <c r="B181" s="854"/>
      <c r="C181" s="424" t="s">
        <v>103</v>
      </c>
      <c r="D181" s="452"/>
      <c r="E181" s="452"/>
      <c r="F181" s="351"/>
      <c r="G181" s="308">
        <v>1</v>
      </c>
      <c r="H181" s="308">
        <v>1</v>
      </c>
    </row>
    <row r="182" spans="1:8" s="115" customFormat="1" ht="15.75" hidden="1">
      <c r="A182" s="854"/>
      <c r="B182" s="854"/>
      <c r="C182" s="325" t="s">
        <v>287</v>
      </c>
      <c r="D182" s="343"/>
      <c r="E182" s="343"/>
      <c r="F182" s="351"/>
      <c r="G182" s="308">
        <v>1</v>
      </c>
      <c r="H182" s="308">
        <v>1</v>
      </c>
    </row>
    <row r="183" spans="1:8" s="115" customFormat="1" ht="15.75" hidden="1">
      <c r="A183" s="854"/>
      <c r="B183" s="854" t="s">
        <v>104</v>
      </c>
      <c r="C183" s="424" t="s">
        <v>105</v>
      </c>
      <c r="D183" s="452"/>
      <c r="E183" s="452"/>
      <c r="F183" s="351"/>
      <c r="G183" s="308">
        <v>1</v>
      </c>
      <c r="H183" s="308">
        <v>1</v>
      </c>
    </row>
    <row r="184" spans="1:8" s="115" customFormat="1" ht="15.75" hidden="1">
      <c r="A184" s="854"/>
      <c r="B184" s="854"/>
      <c r="C184" s="325" t="s">
        <v>288</v>
      </c>
      <c r="D184" s="343"/>
      <c r="E184" s="343"/>
      <c r="F184" s="351"/>
      <c r="G184" s="308">
        <v>1</v>
      </c>
      <c r="H184" s="308">
        <v>1</v>
      </c>
    </row>
    <row r="185" spans="1:8" s="115" customFormat="1" ht="15.75" hidden="1">
      <c r="A185" s="854"/>
      <c r="B185" s="854" t="s">
        <v>106</v>
      </c>
      <c r="C185" s="424" t="s">
        <v>107</v>
      </c>
      <c r="D185" s="452"/>
      <c r="E185" s="452"/>
      <c r="F185" s="351"/>
      <c r="G185" s="308">
        <v>1</v>
      </c>
      <c r="H185" s="308">
        <v>1</v>
      </c>
    </row>
    <row r="186" spans="1:8" s="115" customFormat="1" ht="15.75" hidden="1">
      <c r="A186" s="854"/>
      <c r="B186" s="854"/>
      <c r="C186" s="424" t="s">
        <v>108</v>
      </c>
      <c r="D186" s="452"/>
      <c r="E186" s="452"/>
      <c r="F186" s="351"/>
      <c r="G186" s="308">
        <v>1</v>
      </c>
      <c r="H186" s="308">
        <v>1</v>
      </c>
    </row>
    <row r="187" spans="1:8" s="115" customFormat="1" ht="15.75" hidden="1">
      <c r="A187" s="854"/>
      <c r="B187" s="854"/>
      <c r="C187" s="424" t="s">
        <v>109</v>
      </c>
      <c r="D187" s="452"/>
      <c r="E187" s="452"/>
      <c r="F187" s="351"/>
      <c r="G187" s="308">
        <v>1</v>
      </c>
      <c r="H187" s="308">
        <v>1</v>
      </c>
    </row>
    <row r="188" spans="1:8" s="115" customFormat="1" ht="15.75" hidden="1">
      <c r="A188" s="854"/>
      <c r="B188" s="854"/>
      <c r="C188" s="325" t="s">
        <v>289</v>
      </c>
      <c r="D188" s="447"/>
      <c r="E188" s="447"/>
      <c r="F188" s="351"/>
      <c r="G188" s="308">
        <v>1</v>
      </c>
      <c r="H188" s="308">
        <v>1</v>
      </c>
    </row>
    <row r="189" spans="1:8" s="115" customFormat="1" ht="15.75" hidden="1">
      <c r="A189" s="785" t="s">
        <v>214</v>
      </c>
      <c r="B189" s="785"/>
      <c r="C189" s="785"/>
      <c r="D189" s="343"/>
      <c r="E189" s="343"/>
      <c r="F189" s="351"/>
      <c r="G189" s="308">
        <v>1</v>
      </c>
      <c r="H189" s="308">
        <v>1</v>
      </c>
    </row>
    <row r="190" spans="1:8" s="115" customFormat="1" ht="15.75" hidden="1">
      <c r="A190" s="854" t="s">
        <v>177</v>
      </c>
      <c r="B190" s="854" t="s">
        <v>110</v>
      </c>
      <c r="C190" s="424" t="s">
        <v>111</v>
      </c>
      <c r="D190" s="452"/>
      <c r="E190" s="452"/>
      <c r="F190" s="351"/>
      <c r="G190" s="308">
        <v>1</v>
      </c>
      <c r="H190" s="308">
        <v>1</v>
      </c>
    </row>
    <row r="191" spans="1:8" s="115" customFormat="1" ht="15.75" hidden="1">
      <c r="A191" s="854"/>
      <c r="B191" s="854"/>
      <c r="C191" s="424" t="s">
        <v>112</v>
      </c>
      <c r="D191" s="452"/>
      <c r="E191" s="452"/>
      <c r="F191" s="351"/>
      <c r="G191" s="308">
        <v>1</v>
      </c>
      <c r="H191" s="308">
        <v>1</v>
      </c>
    </row>
    <row r="192" spans="1:8" s="115" customFormat="1" ht="15.75" hidden="1">
      <c r="A192" s="854"/>
      <c r="B192" s="854"/>
      <c r="C192" s="424" t="s">
        <v>113</v>
      </c>
      <c r="D192" s="452"/>
      <c r="E192" s="452"/>
      <c r="F192" s="351"/>
      <c r="G192" s="308">
        <v>1</v>
      </c>
      <c r="H192" s="308">
        <v>1</v>
      </c>
    </row>
    <row r="193" spans="1:8" s="115" customFormat="1" ht="15.75" hidden="1">
      <c r="A193" s="854"/>
      <c r="B193" s="854"/>
      <c r="C193" s="325" t="s">
        <v>290</v>
      </c>
      <c r="D193" s="447"/>
      <c r="E193" s="447"/>
      <c r="F193" s="351"/>
      <c r="G193" s="308">
        <v>1</v>
      </c>
      <c r="H193" s="308">
        <v>1</v>
      </c>
    </row>
    <row r="194" spans="1:8" s="115" customFormat="1" ht="15.75" hidden="1">
      <c r="A194" s="854"/>
      <c r="B194" s="854" t="s">
        <v>114</v>
      </c>
      <c r="C194" s="424" t="s">
        <v>179</v>
      </c>
      <c r="D194" s="452"/>
      <c r="E194" s="452"/>
      <c r="F194" s="351"/>
      <c r="G194" s="308">
        <v>1</v>
      </c>
      <c r="H194" s="308">
        <v>1</v>
      </c>
    </row>
    <row r="195" spans="1:8" s="115" customFormat="1" ht="15.75" hidden="1">
      <c r="A195" s="854"/>
      <c r="B195" s="854"/>
      <c r="C195" s="424" t="s">
        <v>116</v>
      </c>
      <c r="D195" s="452"/>
      <c r="E195" s="452"/>
      <c r="F195" s="351"/>
      <c r="G195" s="308">
        <v>1</v>
      </c>
      <c r="H195" s="308">
        <v>1</v>
      </c>
    </row>
    <row r="196" spans="1:8" s="115" customFormat="1" ht="15.75" hidden="1">
      <c r="A196" s="854"/>
      <c r="B196" s="854"/>
      <c r="C196" s="424" t="s">
        <v>117</v>
      </c>
      <c r="D196" s="452"/>
      <c r="E196" s="452"/>
      <c r="F196" s="351"/>
      <c r="G196" s="308">
        <v>1</v>
      </c>
      <c r="H196" s="308">
        <v>1</v>
      </c>
    </row>
    <row r="197" spans="1:8" s="115" customFormat="1" ht="15.75" hidden="1">
      <c r="A197" s="854"/>
      <c r="B197" s="854"/>
      <c r="C197" s="325" t="s">
        <v>291</v>
      </c>
      <c r="D197" s="447"/>
      <c r="E197" s="447"/>
      <c r="F197" s="351"/>
      <c r="G197" s="308">
        <v>1</v>
      </c>
      <c r="H197" s="308">
        <v>1</v>
      </c>
    </row>
    <row r="198" spans="1:8" s="115" customFormat="1" ht="15.75" hidden="1">
      <c r="A198" s="854"/>
      <c r="B198" s="854" t="s">
        <v>118</v>
      </c>
      <c r="C198" s="424" t="s">
        <v>119</v>
      </c>
      <c r="D198" s="452"/>
      <c r="E198" s="452"/>
      <c r="F198" s="351"/>
      <c r="G198" s="308">
        <v>1</v>
      </c>
      <c r="H198" s="308">
        <v>1</v>
      </c>
    </row>
    <row r="199" spans="1:8" s="115" customFormat="1" ht="15.75" hidden="1">
      <c r="A199" s="854"/>
      <c r="B199" s="854"/>
      <c r="C199" s="424" t="s">
        <v>120</v>
      </c>
      <c r="D199" s="452"/>
      <c r="E199" s="452"/>
      <c r="F199" s="351"/>
      <c r="G199" s="308">
        <v>1</v>
      </c>
      <c r="H199" s="308">
        <v>1</v>
      </c>
    </row>
    <row r="200" spans="1:8" s="115" customFormat="1" ht="15.75" hidden="1">
      <c r="A200" s="854"/>
      <c r="B200" s="854"/>
      <c r="C200" s="325" t="s">
        <v>291</v>
      </c>
      <c r="D200" s="447"/>
      <c r="E200" s="447"/>
      <c r="F200" s="351"/>
      <c r="G200" s="308">
        <v>1</v>
      </c>
      <c r="H200" s="308">
        <v>1</v>
      </c>
    </row>
    <row r="201" spans="1:8" s="115" customFormat="1" ht="15.75" hidden="1">
      <c r="A201" s="854"/>
      <c r="B201" s="854" t="s">
        <v>121</v>
      </c>
      <c r="C201" s="424" t="s">
        <v>122</v>
      </c>
      <c r="D201" s="452"/>
      <c r="E201" s="452"/>
      <c r="F201" s="351"/>
      <c r="G201" s="308">
        <v>1</v>
      </c>
      <c r="H201" s="308">
        <v>1</v>
      </c>
    </row>
    <row r="202" spans="1:8" s="115" customFormat="1" ht="15.75" hidden="1">
      <c r="A202" s="854"/>
      <c r="B202" s="854"/>
      <c r="C202" s="424" t="s">
        <v>123</v>
      </c>
      <c r="D202" s="452"/>
      <c r="E202" s="452"/>
      <c r="F202" s="351"/>
      <c r="G202" s="308">
        <v>1</v>
      </c>
      <c r="H202" s="308">
        <v>1</v>
      </c>
    </row>
    <row r="203" spans="1:8" s="115" customFormat="1" ht="15.75" hidden="1">
      <c r="A203" s="854"/>
      <c r="B203" s="854"/>
      <c r="C203" s="325" t="s">
        <v>292</v>
      </c>
      <c r="D203" s="447"/>
      <c r="E203" s="447"/>
      <c r="F203" s="351"/>
      <c r="G203" s="308">
        <v>1</v>
      </c>
      <c r="H203" s="308">
        <v>1</v>
      </c>
    </row>
    <row r="204" spans="1:8" s="115" customFormat="1" ht="15.75" hidden="1">
      <c r="A204" s="854"/>
      <c r="B204" s="854" t="s">
        <v>124</v>
      </c>
      <c r="C204" s="424" t="s">
        <v>125</v>
      </c>
      <c r="D204" s="452"/>
      <c r="E204" s="452"/>
      <c r="F204" s="351"/>
      <c r="G204" s="308">
        <v>1</v>
      </c>
      <c r="H204" s="308">
        <v>1</v>
      </c>
    </row>
    <row r="205" spans="1:8" s="115" customFormat="1" ht="15.75" hidden="1">
      <c r="A205" s="854"/>
      <c r="B205" s="854"/>
      <c r="C205" s="424" t="s">
        <v>126</v>
      </c>
      <c r="D205" s="452"/>
      <c r="E205" s="452"/>
      <c r="F205" s="351"/>
      <c r="G205" s="308">
        <v>1</v>
      </c>
      <c r="H205" s="308">
        <v>1</v>
      </c>
    </row>
    <row r="206" spans="1:8" s="115" customFormat="1" ht="15.75" hidden="1">
      <c r="A206" s="854"/>
      <c r="B206" s="854"/>
      <c r="C206" s="325" t="s">
        <v>293</v>
      </c>
      <c r="D206" s="447"/>
      <c r="E206" s="447"/>
      <c r="F206" s="351"/>
      <c r="G206" s="308">
        <v>1</v>
      </c>
      <c r="H206" s="308">
        <v>1</v>
      </c>
    </row>
    <row r="207" spans="1:8" s="115" customFormat="1" ht="15.75" hidden="1">
      <c r="A207" s="854"/>
      <c r="B207" s="854" t="s">
        <v>127</v>
      </c>
      <c r="C207" s="424" t="s">
        <v>128</v>
      </c>
      <c r="D207" s="452"/>
      <c r="E207" s="452"/>
      <c r="F207" s="351"/>
      <c r="G207" s="308">
        <v>1</v>
      </c>
      <c r="H207" s="308">
        <v>1</v>
      </c>
    </row>
    <row r="208" spans="1:8" s="115" customFormat="1" ht="15.75" hidden="1">
      <c r="A208" s="854"/>
      <c r="B208" s="854"/>
      <c r="C208" s="424" t="s">
        <v>129</v>
      </c>
      <c r="D208" s="452"/>
      <c r="E208" s="452"/>
      <c r="F208" s="351"/>
      <c r="G208" s="308">
        <v>1</v>
      </c>
      <c r="H208" s="308">
        <v>1</v>
      </c>
    </row>
    <row r="209" spans="1:110" s="115" customFormat="1" ht="15.75" hidden="1">
      <c r="A209" s="854"/>
      <c r="B209" s="854"/>
      <c r="C209" s="424" t="s">
        <v>130</v>
      </c>
      <c r="D209" s="452"/>
      <c r="E209" s="452"/>
      <c r="F209" s="351"/>
      <c r="G209" s="308">
        <v>1</v>
      </c>
      <c r="H209" s="308">
        <v>1</v>
      </c>
    </row>
    <row r="210" spans="1:110" s="115" customFormat="1" ht="15.75" hidden="1">
      <c r="A210" s="854"/>
      <c r="B210" s="854"/>
      <c r="C210" s="325" t="s">
        <v>294</v>
      </c>
      <c r="D210" s="447"/>
      <c r="E210" s="447"/>
      <c r="F210" s="351"/>
      <c r="G210" s="308">
        <v>1</v>
      </c>
      <c r="H210" s="308">
        <v>1</v>
      </c>
    </row>
    <row r="211" spans="1:110" s="115" customFormat="1" ht="15.75" hidden="1">
      <c r="A211" s="854"/>
      <c r="B211" s="785" t="s">
        <v>215</v>
      </c>
      <c r="C211" s="785"/>
      <c r="D211" s="343"/>
      <c r="E211" s="343"/>
      <c r="F211" s="351"/>
      <c r="G211" s="308">
        <v>1</v>
      </c>
      <c r="H211" s="308">
        <v>1</v>
      </c>
    </row>
    <row r="212" spans="1:110" s="115" customFormat="1" ht="30" customHeight="1">
      <c r="A212" s="785" t="s">
        <v>185</v>
      </c>
      <c r="B212" s="785"/>
      <c r="C212" s="785"/>
      <c r="D212" s="453">
        <v>4</v>
      </c>
      <c r="E212" s="453">
        <f>E108+E91+E21</f>
        <v>195</v>
      </c>
      <c r="F212" s="351">
        <v>0.97094017094017104</v>
      </c>
      <c r="G212" s="308">
        <v>1</v>
      </c>
      <c r="H212" s="308">
        <v>1</v>
      </c>
      <c r="I212" s="489"/>
      <c r="J212" s="308">
        <v>0.5</v>
      </c>
      <c r="K212" s="489"/>
    </row>
    <row r="213" spans="1:110" s="2" customFormat="1">
      <c r="A213" s="566" t="s">
        <v>186</v>
      </c>
      <c r="B213" s="475" t="s">
        <v>413</v>
      </c>
      <c r="C213" s="11"/>
      <c r="D213" s="11"/>
      <c r="E213" s="11"/>
      <c r="F213" s="8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276"/>
      <c r="AS213" s="276"/>
      <c r="AT213" s="276"/>
      <c r="AU213" s="276"/>
      <c r="AV213" s="276"/>
      <c r="AW213" s="276"/>
      <c r="AX213" s="276"/>
      <c r="AY213" s="276"/>
      <c r="AZ213" s="276"/>
      <c r="BA213" s="276"/>
      <c r="BB213" s="276"/>
      <c r="BC213" s="276"/>
      <c r="BD213" s="276"/>
      <c r="BE213" s="276"/>
      <c r="BF213" s="276"/>
      <c r="BG213" s="276"/>
      <c r="BH213" s="276"/>
      <c r="BI213" s="276"/>
      <c r="BJ213" s="276"/>
      <c r="BK213" s="276"/>
      <c r="BL213" s="276"/>
      <c r="BM213" s="276"/>
      <c r="BN213" s="276"/>
      <c r="BO213" s="276"/>
      <c r="BP213" s="276"/>
      <c r="BQ213" s="276"/>
      <c r="BR213" s="276"/>
      <c r="BS213" s="276"/>
      <c r="BT213" s="276"/>
      <c r="BU213" s="276"/>
      <c r="BV213" s="276"/>
      <c r="BW213" s="276"/>
      <c r="BX213" s="276"/>
      <c r="BY213" s="276"/>
      <c r="BZ213" s="276"/>
      <c r="CA213" s="276"/>
      <c r="CB213" s="276"/>
      <c r="CC213" s="276"/>
      <c r="CD213" s="276"/>
      <c r="CE213" s="276"/>
      <c r="CF213" s="276"/>
      <c r="CG213" s="276"/>
      <c r="CH213" s="276"/>
      <c r="CI213" s="276"/>
      <c r="CJ213" s="276"/>
      <c r="CK213" s="276"/>
      <c r="CL213" s="276"/>
      <c r="CM213" s="276"/>
      <c r="CN213" s="276"/>
      <c r="CO213" s="276"/>
      <c r="CP213" s="276"/>
      <c r="CQ213" s="276"/>
      <c r="CR213" s="276"/>
      <c r="CS213" s="276"/>
      <c r="CT213" s="276"/>
      <c r="CU213" s="276"/>
      <c r="CV213" s="276"/>
      <c r="CW213" s="276"/>
      <c r="CX213" s="276"/>
      <c r="CY213" s="276"/>
      <c r="CZ213" s="276"/>
      <c r="DA213" s="276"/>
      <c r="DB213" s="276"/>
      <c r="DC213" s="276"/>
      <c r="DD213" s="276"/>
      <c r="DE213" s="276"/>
      <c r="DF213" s="276"/>
    </row>
    <row r="214" spans="1:110" s="276" customFormat="1">
      <c r="A214" s="182" t="s">
        <v>329</v>
      </c>
      <c r="B214" s="476" t="s">
        <v>371</v>
      </c>
      <c r="C214" s="181"/>
      <c r="D214" s="181"/>
      <c r="E214" s="181"/>
      <c r="F214" s="193"/>
      <c r="G214" s="181"/>
      <c r="H214" s="181"/>
      <c r="I214" s="181"/>
      <c r="J214" s="181"/>
      <c r="K214" s="181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</row>
  </sheetData>
  <mergeCells count="92"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  <mergeCell ref="B17:B20"/>
    <mergeCell ref="A21:C21"/>
    <mergeCell ref="A22:A36"/>
    <mergeCell ref="B22:B25"/>
    <mergeCell ref="B26:B28"/>
    <mergeCell ref="B29:B31"/>
    <mergeCell ref="B32:B35"/>
    <mergeCell ref="B36:C36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A83:A90"/>
    <mergeCell ref="B83:B90"/>
    <mergeCell ref="A91:C91"/>
    <mergeCell ref="A92:A107"/>
    <mergeCell ref="B92:B94"/>
    <mergeCell ref="B95:B100"/>
    <mergeCell ref="B101:B104"/>
    <mergeCell ref="B105:B107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B143:B144"/>
    <mergeCell ref="B170:B173"/>
    <mergeCell ref="A126:C126"/>
    <mergeCell ref="A127:A133"/>
    <mergeCell ref="B127:B129"/>
    <mergeCell ref="B131:B133"/>
    <mergeCell ref="A134:C134"/>
    <mergeCell ref="A154:A178"/>
    <mergeCell ref="A135:A149"/>
    <mergeCell ref="B135:B137"/>
    <mergeCell ref="B138:B140"/>
    <mergeCell ref="B141:B142"/>
    <mergeCell ref="B183:B184"/>
    <mergeCell ref="B185:B188"/>
    <mergeCell ref="B145:B146"/>
    <mergeCell ref="B147:B149"/>
    <mergeCell ref="B150:B153"/>
    <mergeCell ref="B154:B155"/>
    <mergeCell ref="B156:B158"/>
    <mergeCell ref="B159:B161"/>
    <mergeCell ref="B162:B164"/>
    <mergeCell ref="B165:B169"/>
    <mergeCell ref="A212:C212"/>
    <mergeCell ref="G3:G5"/>
    <mergeCell ref="H3:H5"/>
    <mergeCell ref="A189:C189"/>
    <mergeCell ref="A190:A211"/>
    <mergeCell ref="B190:B193"/>
    <mergeCell ref="B194:B197"/>
    <mergeCell ref="B198:B200"/>
    <mergeCell ref="B201:B203"/>
    <mergeCell ref="B204:B206"/>
    <mergeCell ref="B207:B210"/>
    <mergeCell ref="B211:C211"/>
    <mergeCell ref="B174:B177"/>
    <mergeCell ref="B178:C178"/>
    <mergeCell ref="A179:A188"/>
    <mergeCell ref="B179:B1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5"/>
  <sheetViews>
    <sheetView zoomScale="80" zoomScaleNormal="80" workbookViewId="0">
      <selection activeCell="Q37" sqref="Q37"/>
    </sheetView>
  </sheetViews>
  <sheetFormatPr defaultRowHeight="1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91" customWidth="1"/>
    <col min="5" max="5" width="12.7109375" style="191" customWidth="1"/>
    <col min="6" max="6" width="17.5703125" style="191" customWidth="1"/>
    <col min="7" max="7" width="19.5703125" style="187" customWidth="1"/>
    <col min="8" max="8" width="19" style="7" customWidth="1"/>
    <col min="9" max="9" width="20.28515625" style="7" customWidth="1"/>
    <col min="10" max="243" width="9.140625" style="7"/>
    <col min="244" max="244" width="24.7109375" style="7" customWidth="1"/>
    <col min="245" max="245" width="19.7109375" style="7" customWidth="1"/>
    <col min="246" max="246" width="11.42578125" style="7" customWidth="1"/>
    <col min="247" max="247" width="15.42578125" style="7" customWidth="1"/>
    <col min="248" max="248" width="13.85546875" style="7" customWidth="1"/>
    <col min="249" max="249" width="11.42578125" style="7" customWidth="1"/>
    <col min="250" max="250" width="12.140625" style="7" customWidth="1"/>
    <col min="251" max="251" width="16" style="7" customWidth="1"/>
    <col min="252" max="252" width="14.5703125" style="7" customWidth="1"/>
    <col min="253" max="253" width="12.7109375" style="7" customWidth="1"/>
    <col min="254" max="254" width="14.7109375" style="7" customWidth="1"/>
    <col min="255" max="255" width="18.28515625" style="7" customWidth="1"/>
    <col min="256" max="256" width="14.28515625" style="7" customWidth="1"/>
    <col min="257" max="257" width="17.7109375" style="7" customWidth="1"/>
    <col min="258" max="258" width="13.85546875" style="7" customWidth="1"/>
    <col min="259" max="259" width="17.140625" style="7" customWidth="1"/>
    <col min="260" max="260" width="15.85546875" style="7" customWidth="1"/>
    <col min="261" max="261" width="17.5703125" style="7" customWidth="1"/>
    <col min="262" max="499" width="9.140625" style="7"/>
    <col min="500" max="500" width="24.7109375" style="7" customWidth="1"/>
    <col min="501" max="501" width="19.7109375" style="7" customWidth="1"/>
    <col min="502" max="502" width="11.42578125" style="7" customWidth="1"/>
    <col min="503" max="503" width="15.42578125" style="7" customWidth="1"/>
    <col min="504" max="504" width="13.85546875" style="7" customWidth="1"/>
    <col min="505" max="505" width="11.42578125" style="7" customWidth="1"/>
    <col min="506" max="506" width="12.140625" style="7" customWidth="1"/>
    <col min="507" max="507" width="16" style="7" customWidth="1"/>
    <col min="508" max="508" width="14.5703125" style="7" customWidth="1"/>
    <col min="509" max="509" width="12.7109375" style="7" customWidth="1"/>
    <col min="510" max="510" width="14.7109375" style="7" customWidth="1"/>
    <col min="511" max="511" width="18.28515625" style="7" customWidth="1"/>
    <col min="512" max="512" width="14.28515625" style="7" customWidth="1"/>
    <col min="513" max="513" width="17.7109375" style="7" customWidth="1"/>
    <col min="514" max="514" width="13.85546875" style="7" customWidth="1"/>
    <col min="515" max="515" width="17.140625" style="7" customWidth="1"/>
    <col min="516" max="516" width="15.85546875" style="7" customWidth="1"/>
    <col min="517" max="517" width="17.5703125" style="7" customWidth="1"/>
    <col min="518" max="755" width="9.140625" style="7"/>
    <col min="756" max="756" width="24.7109375" style="7" customWidth="1"/>
    <col min="757" max="757" width="19.7109375" style="7" customWidth="1"/>
    <col min="758" max="758" width="11.42578125" style="7" customWidth="1"/>
    <col min="759" max="759" width="15.42578125" style="7" customWidth="1"/>
    <col min="760" max="760" width="13.85546875" style="7" customWidth="1"/>
    <col min="761" max="761" width="11.42578125" style="7" customWidth="1"/>
    <col min="762" max="762" width="12.140625" style="7" customWidth="1"/>
    <col min="763" max="763" width="16" style="7" customWidth="1"/>
    <col min="764" max="764" width="14.5703125" style="7" customWidth="1"/>
    <col min="765" max="765" width="12.7109375" style="7" customWidth="1"/>
    <col min="766" max="766" width="14.7109375" style="7" customWidth="1"/>
    <col min="767" max="767" width="18.28515625" style="7" customWidth="1"/>
    <col min="768" max="768" width="14.28515625" style="7" customWidth="1"/>
    <col min="769" max="769" width="17.7109375" style="7" customWidth="1"/>
    <col min="770" max="770" width="13.85546875" style="7" customWidth="1"/>
    <col min="771" max="771" width="17.140625" style="7" customWidth="1"/>
    <col min="772" max="772" width="15.85546875" style="7" customWidth="1"/>
    <col min="773" max="773" width="17.5703125" style="7" customWidth="1"/>
    <col min="774" max="1011" width="9.140625" style="7"/>
    <col min="1012" max="1012" width="24.7109375" style="7" customWidth="1"/>
    <col min="1013" max="1013" width="19.7109375" style="7" customWidth="1"/>
    <col min="1014" max="1014" width="11.42578125" style="7" customWidth="1"/>
    <col min="1015" max="1015" width="15.42578125" style="7" customWidth="1"/>
    <col min="1016" max="1016" width="13.85546875" style="7" customWidth="1"/>
    <col min="1017" max="1017" width="11.42578125" style="7" customWidth="1"/>
    <col min="1018" max="1018" width="12.140625" style="7" customWidth="1"/>
    <col min="1019" max="1019" width="16" style="7" customWidth="1"/>
    <col min="1020" max="1020" width="14.5703125" style="7" customWidth="1"/>
    <col min="1021" max="1021" width="12.7109375" style="7" customWidth="1"/>
    <col min="1022" max="1022" width="14.7109375" style="7" customWidth="1"/>
    <col min="1023" max="1023" width="18.28515625" style="7" customWidth="1"/>
    <col min="1024" max="1024" width="14.28515625" style="7" customWidth="1"/>
    <col min="1025" max="1025" width="17.7109375" style="7" customWidth="1"/>
    <col min="1026" max="1026" width="13.85546875" style="7" customWidth="1"/>
    <col min="1027" max="1027" width="17.140625" style="7" customWidth="1"/>
    <col min="1028" max="1028" width="15.85546875" style="7" customWidth="1"/>
    <col min="1029" max="1029" width="17.5703125" style="7" customWidth="1"/>
    <col min="1030" max="1267" width="9.140625" style="7"/>
    <col min="1268" max="1268" width="24.7109375" style="7" customWidth="1"/>
    <col min="1269" max="1269" width="19.7109375" style="7" customWidth="1"/>
    <col min="1270" max="1270" width="11.42578125" style="7" customWidth="1"/>
    <col min="1271" max="1271" width="15.42578125" style="7" customWidth="1"/>
    <col min="1272" max="1272" width="13.85546875" style="7" customWidth="1"/>
    <col min="1273" max="1273" width="11.42578125" style="7" customWidth="1"/>
    <col min="1274" max="1274" width="12.140625" style="7" customWidth="1"/>
    <col min="1275" max="1275" width="16" style="7" customWidth="1"/>
    <col min="1276" max="1276" width="14.5703125" style="7" customWidth="1"/>
    <col min="1277" max="1277" width="12.7109375" style="7" customWidth="1"/>
    <col min="1278" max="1278" width="14.7109375" style="7" customWidth="1"/>
    <col min="1279" max="1279" width="18.28515625" style="7" customWidth="1"/>
    <col min="1280" max="1280" width="14.28515625" style="7" customWidth="1"/>
    <col min="1281" max="1281" width="17.7109375" style="7" customWidth="1"/>
    <col min="1282" max="1282" width="13.85546875" style="7" customWidth="1"/>
    <col min="1283" max="1283" width="17.140625" style="7" customWidth="1"/>
    <col min="1284" max="1284" width="15.85546875" style="7" customWidth="1"/>
    <col min="1285" max="1285" width="17.5703125" style="7" customWidth="1"/>
    <col min="1286" max="1523" width="9.140625" style="7"/>
    <col min="1524" max="1524" width="24.7109375" style="7" customWidth="1"/>
    <col min="1525" max="1525" width="19.7109375" style="7" customWidth="1"/>
    <col min="1526" max="1526" width="11.42578125" style="7" customWidth="1"/>
    <col min="1527" max="1527" width="15.42578125" style="7" customWidth="1"/>
    <col min="1528" max="1528" width="13.85546875" style="7" customWidth="1"/>
    <col min="1529" max="1529" width="11.42578125" style="7" customWidth="1"/>
    <col min="1530" max="1530" width="12.140625" style="7" customWidth="1"/>
    <col min="1531" max="1531" width="16" style="7" customWidth="1"/>
    <col min="1532" max="1532" width="14.5703125" style="7" customWidth="1"/>
    <col min="1533" max="1533" width="12.7109375" style="7" customWidth="1"/>
    <col min="1534" max="1534" width="14.7109375" style="7" customWidth="1"/>
    <col min="1535" max="1535" width="18.28515625" style="7" customWidth="1"/>
    <col min="1536" max="1536" width="14.28515625" style="7" customWidth="1"/>
    <col min="1537" max="1537" width="17.7109375" style="7" customWidth="1"/>
    <col min="1538" max="1538" width="13.85546875" style="7" customWidth="1"/>
    <col min="1539" max="1539" width="17.140625" style="7" customWidth="1"/>
    <col min="1540" max="1540" width="15.85546875" style="7" customWidth="1"/>
    <col min="1541" max="1541" width="17.5703125" style="7" customWidth="1"/>
    <col min="1542" max="1779" width="9.140625" style="7"/>
    <col min="1780" max="1780" width="24.7109375" style="7" customWidth="1"/>
    <col min="1781" max="1781" width="19.7109375" style="7" customWidth="1"/>
    <col min="1782" max="1782" width="11.42578125" style="7" customWidth="1"/>
    <col min="1783" max="1783" width="15.42578125" style="7" customWidth="1"/>
    <col min="1784" max="1784" width="13.85546875" style="7" customWidth="1"/>
    <col min="1785" max="1785" width="11.42578125" style="7" customWidth="1"/>
    <col min="1786" max="1786" width="12.140625" style="7" customWidth="1"/>
    <col min="1787" max="1787" width="16" style="7" customWidth="1"/>
    <col min="1788" max="1788" width="14.5703125" style="7" customWidth="1"/>
    <col min="1789" max="1789" width="12.7109375" style="7" customWidth="1"/>
    <col min="1790" max="1790" width="14.7109375" style="7" customWidth="1"/>
    <col min="1791" max="1791" width="18.28515625" style="7" customWidth="1"/>
    <col min="1792" max="1792" width="14.28515625" style="7" customWidth="1"/>
    <col min="1793" max="1793" width="17.7109375" style="7" customWidth="1"/>
    <col min="1794" max="1794" width="13.85546875" style="7" customWidth="1"/>
    <col min="1795" max="1795" width="17.140625" style="7" customWidth="1"/>
    <col min="1796" max="1796" width="15.85546875" style="7" customWidth="1"/>
    <col min="1797" max="1797" width="17.5703125" style="7" customWidth="1"/>
    <col min="1798" max="2035" width="9.140625" style="7"/>
    <col min="2036" max="2036" width="24.7109375" style="7" customWidth="1"/>
    <col min="2037" max="2037" width="19.7109375" style="7" customWidth="1"/>
    <col min="2038" max="2038" width="11.42578125" style="7" customWidth="1"/>
    <col min="2039" max="2039" width="15.42578125" style="7" customWidth="1"/>
    <col min="2040" max="2040" width="13.85546875" style="7" customWidth="1"/>
    <col min="2041" max="2041" width="11.42578125" style="7" customWidth="1"/>
    <col min="2042" max="2042" width="12.140625" style="7" customWidth="1"/>
    <col min="2043" max="2043" width="16" style="7" customWidth="1"/>
    <col min="2044" max="2044" width="14.5703125" style="7" customWidth="1"/>
    <col min="2045" max="2045" width="12.7109375" style="7" customWidth="1"/>
    <col min="2046" max="2046" width="14.7109375" style="7" customWidth="1"/>
    <col min="2047" max="2047" width="18.28515625" style="7" customWidth="1"/>
    <col min="2048" max="2048" width="14.28515625" style="7" customWidth="1"/>
    <col min="2049" max="2049" width="17.7109375" style="7" customWidth="1"/>
    <col min="2050" max="2050" width="13.85546875" style="7" customWidth="1"/>
    <col min="2051" max="2051" width="17.140625" style="7" customWidth="1"/>
    <col min="2052" max="2052" width="15.85546875" style="7" customWidth="1"/>
    <col min="2053" max="2053" width="17.5703125" style="7" customWidth="1"/>
    <col min="2054" max="2291" width="9.140625" style="7"/>
    <col min="2292" max="2292" width="24.7109375" style="7" customWidth="1"/>
    <col min="2293" max="2293" width="19.7109375" style="7" customWidth="1"/>
    <col min="2294" max="2294" width="11.42578125" style="7" customWidth="1"/>
    <col min="2295" max="2295" width="15.42578125" style="7" customWidth="1"/>
    <col min="2296" max="2296" width="13.85546875" style="7" customWidth="1"/>
    <col min="2297" max="2297" width="11.42578125" style="7" customWidth="1"/>
    <col min="2298" max="2298" width="12.140625" style="7" customWidth="1"/>
    <col min="2299" max="2299" width="16" style="7" customWidth="1"/>
    <col min="2300" max="2300" width="14.5703125" style="7" customWidth="1"/>
    <col min="2301" max="2301" width="12.7109375" style="7" customWidth="1"/>
    <col min="2302" max="2302" width="14.7109375" style="7" customWidth="1"/>
    <col min="2303" max="2303" width="18.28515625" style="7" customWidth="1"/>
    <col min="2304" max="2304" width="14.28515625" style="7" customWidth="1"/>
    <col min="2305" max="2305" width="17.7109375" style="7" customWidth="1"/>
    <col min="2306" max="2306" width="13.85546875" style="7" customWidth="1"/>
    <col min="2307" max="2307" width="17.140625" style="7" customWidth="1"/>
    <col min="2308" max="2308" width="15.85546875" style="7" customWidth="1"/>
    <col min="2309" max="2309" width="17.5703125" style="7" customWidth="1"/>
    <col min="2310" max="2547" width="9.140625" style="7"/>
    <col min="2548" max="2548" width="24.7109375" style="7" customWidth="1"/>
    <col min="2549" max="2549" width="19.7109375" style="7" customWidth="1"/>
    <col min="2550" max="2550" width="11.42578125" style="7" customWidth="1"/>
    <col min="2551" max="2551" width="15.42578125" style="7" customWidth="1"/>
    <col min="2552" max="2552" width="13.85546875" style="7" customWidth="1"/>
    <col min="2553" max="2553" width="11.42578125" style="7" customWidth="1"/>
    <col min="2554" max="2554" width="12.140625" style="7" customWidth="1"/>
    <col min="2555" max="2555" width="16" style="7" customWidth="1"/>
    <col min="2556" max="2556" width="14.5703125" style="7" customWidth="1"/>
    <col min="2557" max="2557" width="12.7109375" style="7" customWidth="1"/>
    <col min="2558" max="2558" width="14.7109375" style="7" customWidth="1"/>
    <col min="2559" max="2559" width="18.28515625" style="7" customWidth="1"/>
    <col min="2560" max="2560" width="14.28515625" style="7" customWidth="1"/>
    <col min="2561" max="2561" width="17.7109375" style="7" customWidth="1"/>
    <col min="2562" max="2562" width="13.85546875" style="7" customWidth="1"/>
    <col min="2563" max="2563" width="17.140625" style="7" customWidth="1"/>
    <col min="2564" max="2564" width="15.85546875" style="7" customWidth="1"/>
    <col min="2565" max="2565" width="17.5703125" style="7" customWidth="1"/>
    <col min="2566" max="2803" width="9.140625" style="7"/>
    <col min="2804" max="2804" width="24.7109375" style="7" customWidth="1"/>
    <col min="2805" max="2805" width="19.7109375" style="7" customWidth="1"/>
    <col min="2806" max="2806" width="11.42578125" style="7" customWidth="1"/>
    <col min="2807" max="2807" width="15.42578125" style="7" customWidth="1"/>
    <col min="2808" max="2808" width="13.85546875" style="7" customWidth="1"/>
    <col min="2809" max="2809" width="11.42578125" style="7" customWidth="1"/>
    <col min="2810" max="2810" width="12.140625" style="7" customWidth="1"/>
    <col min="2811" max="2811" width="16" style="7" customWidth="1"/>
    <col min="2812" max="2812" width="14.5703125" style="7" customWidth="1"/>
    <col min="2813" max="2813" width="12.7109375" style="7" customWidth="1"/>
    <col min="2814" max="2814" width="14.7109375" style="7" customWidth="1"/>
    <col min="2815" max="2815" width="18.28515625" style="7" customWidth="1"/>
    <col min="2816" max="2816" width="14.28515625" style="7" customWidth="1"/>
    <col min="2817" max="2817" width="17.7109375" style="7" customWidth="1"/>
    <col min="2818" max="2818" width="13.85546875" style="7" customWidth="1"/>
    <col min="2819" max="2819" width="17.140625" style="7" customWidth="1"/>
    <col min="2820" max="2820" width="15.85546875" style="7" customWidth="1"/>
    <col min="2821" max="2821" width="17.5703125" style="7" customWidth="1"/>
    <col min="2822" max="3059" width="9.140625" style="7"/>
    <col min="3060" max="3060" width="24.7109375" style="7" customWidth="1"/>
    <col min="3061" max="3061" width="19.7109375" style="7" customWidth="1"/>
    <col min="3062" max="3062" width="11.42578125" style="7" customWidth="1"/>
    <col min="3063" max="3063" width="15.42578125" style="7" customWidth="1"/>
    <col min="3064" max="3064" width="13.85546875" style="7" customWidth="1"/>
    <col min="3065" max="3065" width="11.42578125" style="7" customWidth="1"/>
    <col min="3066" max="3066" width="12.140625" style="7" customWidth="1"/>
    <col min="3067" max="3067" width="16" style="7" customWidth="1"/>
    <col min="3068" max="3068" width="14.5703125" style="7" customWidth="1"/>
    <col min="3069" max="3069" width="12.7109375" style="7" customWidth="1"/>
    <col min="3070" max="3070" width="14.7109375" style="7" customWidth="1"/>
    <col min="3071" max="3071" width="18.28515625" style="7" customWidth="1"/>
    <col min="3072" max="3072" width="14.28515625" style="7" customWidth="1"/>
    <col min="3073" max="3073" width="17.7109375" style="7" customWidth="1"/>
    <col min="3074" max="3074" width="13.85546875" style="7" customWidth="1"/>
    <col min="3075" max="3075" width="17.140625" style="7" customWidth="1"/>
    <col min="3076" max="3076" width="15.85546875" style="7" customWidth="1"/>
    <col min="3077" max="3077" width="17.5703125" style="7" customWidth="1"/>
    <col min="3078" max="3315" width="9.140625" style="7"/>
    <col min="3316" max="3316" width="24.7109375" style="7" customWidth="1"/>
    <col min="3317" max="3317" width="19.7109375" style="7" customWidth="1"/>
    <col min="3318" max="3318" width="11.42578125" style="7" customWidth="1"/>
    <col min="3319" max="3319" width="15.42578125" style="7" customWidth="1"/>
    <col min="3320" max="3320" width="13.85546875" style="7" customWidth="1"/>
    <col min="3321" max="3321" width="11.42578125" style="7" customWidth="1"/>
    <col min="3322" max="3322" width="12.140625" style="7" customWidth="1"/>
    <col min="3323" max="3323" width="16" style="7" customWidth="1"/>
    <col min="3324" max="3324" width="14.5703125" style="7" customWidth="1"/>
    <col min="3325" max="3325" width="12.7109375" style="7" customWidth="1"/>
    <col min="3326" max="3326" width="14.7109375" style="7" customWidth="1"/>
    <col min="3327" max="3327" width="18.28515625" style="7" customWidth="1"/>
    <col min="3328" max="3328" width="14.28515625" style="7" customWidth="1"/>
    <col min="3329" max="3329" width="17.7109375" style="7" customWidth="1"/>
    <col min="3330" max="3330" width="13.85546875" style="7" customWidth="1"/>
    <col min="3331" max="3331" width="17.140625" style="7" customWidth="1"/>
    <col min="3332" max="3332" width="15.85546875" style="7" customWidth="1"/>
    <col min="3333" max="3333" width="17.5703125" style="7" customWidth="1"/>
    <col min="3334" max="3571" width="9.140625" style="7"/>
    <col min="3572" max="3572" width="24.7109375" style="7" customWidth="1"/>
    <col min="3573" max="3573" width="19.7109375" style="7" customWidth="1"/>
    <col min="3574" max="3574" width="11.42578125" style="7" customWidth="1"/>
    <col min="3575" max="3575" width="15.42578125" style="7" customWidth="1"/>
    <col min="3576" max="3576" width="13.85546875" style="7" customWidth="1"/>
    <col min="3577" max="3577" width="11.42578125" style="7" customWidth="1"/>
    <col min="3578" max="3578" width="12.140625" style="7" customWidth="1"/>
    <col min="3579" max="3579" width="16" style="7" customWidth="1"/>
    <col min="3580" max="3580" width="14.5703125" style="7" customWidth="1"/>
    <col min="3581" max="3581" width="12.7109375" style="7" customWidth="1"/>
    <col min="3582" max="3582" width="14.7109375" style="7" customWidth="1"/>
    <col min="3583" max="3583" width="18.28515625" style="7" customWidth="1"/>
    <col min="3584" max="3584" width="14.28515625" style="7" customWidth="1"/>
    <col min="3585" max="3585" width="17.7109375" style="7" customWidth="1"/>
    <col min="3586" max="3586" width="13.85546875" style="7" customWidth="1"/>
    <col min="3587" max="3587" width="17.140625" style="7" customWidth="1"/>
    <col min="3588" max="3588" width="15.85546875" style="7" customWidth="1"/>
    <col min="3589" max="3589" width="17.5703125" style="7" customWidth="1"/>
    <col min="3590" max="3827" width="9.140625" style="7"/>
    <col min="3828" max="3828" width="24.7109375" style="7" customWidth="1"/>
    <col min="3829" max="3829" width="19.7109375" style="7" customWidth="1"/>
    <col min="3830" max="3830" width="11.42578125" style="7" customWidth="1"/>
    <col min="3831" max="3831" width="15.42578125" style="7" customWidth="1"/>
    <col min="3832" max="3832" width="13.85546875" style="7" customWidth="1"/>
    <col min="3833" max="3833" width="11.42578125" style="7" customWidth="1"/>
    <col min="3834" max="3834" width="12.140625" style="7" customWidth="1"/>
    <col min="3835" max="3835" width="16" style="7" customWidth="1"/>
    <col min="3836" max="3836" width="14.5703125" style="7" customWidth="1"/>
    <col min="3837" max="3837" width="12.7109375" style="7" customWidth="1"/>
    <col min="3838" max="3838" width="14.7109375" style="7" customWidth="1"/>
    <col min="3839" max="3839" width="18.28515625" style="7" customWidth="1"/>
    <col min="3840" max="3840" width="14.28515625" style="7" customWidth="1"/>
    <col min="3841" max="3841" width="17.7109375" style="7" customWidth="1"/>
    <col min="3842" max="3842" width="13.85546875" style="7" customWidth="1"/>
    <col min="3843" max="3843" width="17.140625" style="7" customWidth="1"/>
    <col min="3844" max="3844" width="15.85546875" style="7" customWidth="1"/>
    <col min="3845" max="3845" width="17.5703125" style="7" customWidth="1"/>
    <col min="3846" max="4083" width="9.140625" style="7"/>
    <col min="4084" max="4084" width="24.7109375" style="7" customWidth="1"/>
    <col min="4085" max="4085" width="19.7109375" style="7" customWidth="1"/>
    <col min="4086" max="4086" width="11.42578125" style="7" customWidth="1"/>
    <col min="4087" max="4087" width="15.42578125" style="7" customWidth="1"/>
    <col min="4088" max="4088" width="13.85546875" style="7" customWidth="1"/>
    <col min="4089" max="4089" width="11.42578125" style="7" customWidth="1"/>
    <col min="4090" max="4090" width="12.140625" style="7" customWidth="1"/>
    <col min="4091" max="4091" width="16" style="7" customWidth="1"/>
    <col min="4092" max="4092" width="14.5703125" style="7" customWidth="1"/>
    <col min="4093" max="4093" width="12.7109375" style="7" customWidth="1"/>
    <col min="4094" max="4094" width="14.7109375" style="7" customWidth="1"/>
    <col min="4095" max="4095" width="18.28515625" style="7" customWidth="1"/>
    <col min="4096" max="4096" width="14.28515625" style="7" customWidth="1"/>
    <col min="4097" max="4097" width="17.7109375" style="7" customWidth="1"/>
    <col min="4098" max="4098" width="13.85546875" style="7" customWidth="1"/>
    <col min="4099" max="4099" width="17.140625" style="7" customWidth="1"/>
    <col min="4100" max="4100" width="15.85546875" style="7" customWidth="1"/>
    <col min="4101" max="4101" width="17.5703125" style="7" customWidth="1"/>
    <col min="4102" max="4339" width="9.140625" style="7"/>
    <col min="4340" max="4340" width="24.7109375" style="7" customWidth="1"/>
    <col min="4341" max="4341" width="19.7109375" style="7" customWidth="1"/>
    <col min="4342" max="4342" width="11.42578125" style="7" customWidth="1"/>
    <col min="4343" max="4343" width="15.42578125" style="7" customWidth="1"/>
    <col min="4344" max="4344" width="13.85546875" style="7" customWidth="1"/>
    <col min="4345" max="4345" width="11.42578125" style="7" customWidth="1"/>
    <col min="4346" max="4346" width="12.140625" style="7" customWidth="1"/>
    <col min="4347" max="4347" width="16" style="7" customWidth="1"/>
    <col min="4348" max="4348" width="14.5703125" style="7" customWidth="1"/>
    <col min="4349" max="4349" width="12.7109375" style="7" customWidth="1"/>
    <col min="4350" max="4350" width="14.7109375" style="7" customWidth="1"/>
    <col min="4351" max="4351" width="18.28515625" style="7" customWidth="1"/>
    <col min="4352" max="4352" width="14.28515625" style="7" customWidth="1"/>
    <col min="4353" max="4353" width="17.7109375" style="7" customWidth="1"/>
    <col min="4354" max="4354" width="13.85546875" style="7" customWidth="1"/>
    <col min="4355" max="4355" width="17.140625" style="7" customWidth="1"/>
    <col min="4356" max="4356" width="15.85546875" style="7" customWidth="1"/>
    <col min="4357" max="4357" width="17.5703125" style="7" customWidth="1"/>
    <col min="4358" max="4595" width="9.140625" style="7"/>
    <col min="4596" max="4596" width="24.7109375" style="7" customWidth="1"/>
    <col min="4597" max="4597" width="19.7109375" style="7" customWidth="1"/>
    <col min="4598" max="4598" width="11.42578125" style="7" customWidth="1"/>
    <col min="4599" max="4599" width="15.42578125" style="7" customWidth="1"/>
    <col min="4600" max="4600" width="13.85546875" style="7" customWidth="1"/>
    <col min="4601" max="4601" width="11.42578125" style="7" customWidth="1"/>
    <col min="4602" max="4602" width="12.140625" style="7" customWidth="1"/>
    <col min="4603" max="4603" width="16" style="7" customWidth="1"/>
    <col min="4604" max="4604" width="14.5703125" style="7" customWidth="1"/>
    <col min="4605" max="4605" width="12.7109375" style="7" customWidth="1"/>
    <col min="4606" max="4606" width="14.7109375" style="7" customWidth="1"/>
    <col min="4607" max="4607" width="18.28515625" style="7" customWidth="1"/>
    <col min="4608" max="4608" width="14.28515625" style="7" customWidth="1"/>
    <col min="4609" max="4609" width="17.7109375" style="7" customWidth="1"/>
    <col min="4610" max="4610" width="13.85546875" style="7" customWidth="1"/>
    <col min="4611" max="4611" width="17.140625" style="7" customWidth="1"/>
    <col min="4612" max="4612" width="15.85546875" style="7" customWidth="1"/>
    <col min="4613" max="4613" width="17.5703125" style="7" customWidth="1"/>
    <col min="4614" max="4851" width="9.140625" style="7"/>
    <col min="4852" max="4852" width="24.7109375" style="7" customWidth="1"/>
    <col min="4853" max="4853" width="19.7109375" style="7" customWidth="1"/>
    <col min="4854" max="4854" width="11.42578125" style="7" customWidth="1"/>
    <col min="4855" max="4855" width="15.42578125" style="7" customWidth="1"/>
    <col min="4856" max="4856" width="13.85546875" style="7" customWidth="1"/>
    <col min="4857" max="4857" width="11.42578125" style="7" customWidth="1"/>
    <col min="4858" max="4858" width="12.140625" style="7" customWidth="1"/>
    <col min="4859" max="4859" width="16" style="7" customWidth="1"/>
    <col min="4860" max="4860" width="14.5703125" style="7" customWidth="1"/>
    <col min="4861" max="4861" width="12.7109375" style="7" customWidth="1"/>
    <col min="4862" max="4862" width="14.7109375" style="7" customWidth="1"/>
    <col min="4863" max="4863" width="18.28515625" style="7" customWidth="1"/>
    <col min="4864" max="4864" width="14.28515625" style="7" customWidth="1"/>
    <col min="4865" max="4865" width="17.7109375" style="7" customWidth="1"/>
    <col min="4866" max="4866" width="13.85546875" style="7" customWidth="1"/>
    <col min="4867" max="4867" width="17.140625" style="7" customWidth="1"/>
    <col min="4868" max="4868" width="15.85546875" style="7" customWidth="1"/>
    <col min="4869" max="4869" width="17.5703125" style="7" customWidth="1"/>
    <col min="4870" max="5107" width="9.140625" style="7"/>
    <col min="5108" max="5108" width="24.7109375" style="7" customWidth="1"/>
    <col min="5109" max="5109" width="19.7109375" style="7" customWidth="1"/>
    <col min="5110" max="5110" width="11.42578125" style="7" customWidth="1"/>
    <col min="5111" max="5111" width="15.42578125" style="7" customWidth="1"/>
    <col min="5112" max="5112" width="13.85546875" style="7" customWidth="1"/>
    <col min="5113" max="5113" width="11.42578125" style="7" customWidth="1"/>
    <col min="5114" max="5114" width="12.140625" style="7" customWidth="1"/>
    <col min="5115" max="5115" width="16" style="7" customWidth="1"/>
    <col min="5116" max="5116" width="14.5703125" style="7" customWidth="1"/>
    <col min="5117" max="5117" width="12.7109375" style="7" customWidth="1"/>
    <col min="5118" max="5118" width="14.7109375" style="7" customWidth="1"/>
    <col min="5119" max="5119" width="18.28515625" style="7" customWidth="1"/>
    <col min="5120" max="5120" width="14.28515625" style="7" customWidth="1"/>
    <col min="5121" max="5121" width="17.7109375" style="7" customWidth="1"/>
    <col min="5122" max="5122" width="13.85546875" style="7" customWidth="1"/>
    <col min="5123" max="5123" width="17.140625" style="7" customWidth="1"/>
    <col min="5124" max="5124" width="15.85546875" style="7" customWidth="1"/>
    <col min="5125" max="5125" width="17.5703125" style="7" customWidth="1"/>
    <col min="5126" max="5363" width="9.140625" style="7"/>
    <col min="5364" max="5364" width="24.7109375" style="7" customWidth="1"/>
    <col min="5365" max="5365" width="19.7109375" style="7" customWidth="1"/>
    <col min="5366" max="5366" width="11.42578125" style="7" customWidth="1"/>
    <col min="5367" max="5367" width="15.42578125" style="7" customWidth="1"/>
    <col min="5368" max="5368" width="13.85546875" style="7" customWidth="1"/>
    <col min="5369" max="5369" width="11.42578125" style="7" customWidth="1"/>
    <col min="5370" max="5370" width="12.140625" style="7" customWidth="1"/>
    <col min="5371" max="5371" width="16" style="7" customWidth="1"/>
    <col min="5372" max="5372" width="14.5703125" style="7" customWidth="1"/>
    <col min="5373" max="5373" width="12.7109375" style="7" customWidth="1"/>
    <col min="5374" max="5374" width="14.7109375" style="7" customWidth="1"/>
    <col min="5375" max="5375" width="18.28515625" style="7" customWidth="1"/>
    <col min="5376" max="5376" width="14.28515625" style="7" customWidth="1"/>
    <col min="5377" max="5377" width="17.7109375" style="7" customWidth="1"/>
    <col min="5378" max="5378" width="13.85546875" style="7" customWidth="1"/>
    <col min="5379" max="5379" width="17.140625" style="7" customWidth="1"/>
    <col min="5380" max="5380" width="15.85546875" style="7" customWidth="1"/>
    <col min="5381" max="5381" width="17.5703125" style="7" customWidth="1"/>
    <col min="5382" max="5619" width="9.140625" style="7"/>
    <col min="5620" max="5620" width="24.7109375" style="7" customWidth="1"/>
    <col min="5621" max="5621" width="19.7109375" style="7" customWidth="1"/>
    <col min="5622" max="5622" width="11.42578125" style="7" customWidth="1"/>
    <col min="5623" max="5623" width="15.42578125" style="7" customWidth="1"/>
    <col min="5624" max="5624" width="13.85546875" style="7" customWidth="1"/>
    <col min="5625" max="5625" width="11.42578125" style="7" customWidth="1"/>
    <col min="5626" max="5626" width="12.140625" style="7" customWidth="1"/>
    <col min="5627" max="5627" width="16" style="7" customWidth="1"/>
    <col min="5628" max="5628" width="14.5703125" style="7" customWidth="1"/>
    <col min="5629" max="5629" width="12.7109375" style="7" customWidth="1"/>
    <col min="5630" max="5630" width="14.7109375" style="7" customWidth="1"/>
    <col min="5631" max="5631" width="18.28515625" style="7" customWidth="1"/>
    <col min="5632" max="5632" width="14.28515625" style="7" customWidth="1"/>
    <col min="5633" max="5633" width="17.7109375" style="7" customWidth="1"/>
    <col min="5634" max="5634" width="13.85546875" style="7" customWidth="1"/>
    <col min="5635" max="5635" width="17.140625" style="7" customWidth="1"/>
    <col min="5636" max="5636" width="15.85546875" style="7" customWidth="1"/>
    <col min="5637" max="5637" width="17.5703125" style="7" customWidth="1"/>
    <col min="5638" max="5875" width="9.140625" style="7"/>
    <col min="5876" max="5876" width="24.7109375" style="7" customWidth="1"/>
    <col min="5877" max="5877" width="19.7109375" style="7" customWidth="1"/>
    <col min="5878" max="5878" width="11.42578125" style="7" customWidth="1"/>
    <col min="5879" max="5879" width="15.42578125" style="7" customWidth="1"/>
    <col min="5880" max="5880" width="13.85546875" style="7" customWidth="1"/>
    <col min="5881" max="5881" width="11.42578125" style="7" customWidth="1"/>
    <col min="5882" max="5882" width="12.140625" style="7" customWidth="1"/>
    <col min="5883" max="5883" width="16" style="7" customWidth="1"/>
    <col min="5884" max="5884" width="14.5703125" style="7" customWidth="1"/>
    <col min="5885" max="5885" width="12.7109375" style="7" customWidth="1"/>
    <col min="5886" max="5886" width="14.7109375" style="7" customWidth="1"/>
    <col min="5887" max="5887" width="18.28515625" style="7" customWidth="1"/>
    <col min="5888" max="5888" width="14.28515625" style="7" customWidth="1"/>
    <col min="5889" max="5889" width="17.7109375" style="7" customWidth="1"/>
    <col min="5890" max="5890" width="13.85546875" style="7" customWidth="1"/>
    <col min="5891" max="5891" width="17.140625" style="7" customWidth="1"/>
    <col min="5892" max="5892" width="15.85546875" style="7" customWidth="1"/>
    <col min="5893" max="5893" width="17.5703125" style="7" customWidth="1"/>
    <col min="5894" max="6131" width="9.140625" style="7"/>
    <col min="6132" max="6132" width="24.7109375" style="7" customWidth="1"/>
    <col min="6133" max="6133" width="19.7109375" style="7" customWidth="1"/>
    <col min="6134" max="6134" width="11.42578125" style="7" customWidth="1"/>
    <col min="6135" max="6135" width="15.42578125" style="7" customWidth="1"/>
    <col min="6136" max="6136" width="13.85546875" style="7" customWidth="1"/>
    <col min="6137" max="6137" width="11.42578125" style="7" customWidth="1"/>
    <col min="6138" max="6138" width="12.140625" style="7" customWidth="1"/>
    <col min="6139" max="6139" width="16" style="7" customWidth="1"/>
    <col min="6140" max="6140" width="14.5703125" style="7" customWidth="1"/>
    <col min="6141" max="6141" width="12.7109375" style="7" customWidth="1"/>
    <col min="6142" max="6142" width="14.7109375" style="7" customWidth="1"/>
    <col min="6143" max="6143" width="18.28515625" style="7" customWidth="1"/>
    <col min="6144" max="6144" width="14.28515625" style="7" customWidth="1"/>
    <col min="6145" max="6145" width="17.7109375" style="7" customWidth="1"/>
    <col min="6146" max="6146" width="13.85546875" style="7" customWidth="1"/>
    <col min="6147" max="6147" width="17.140625" style="7" customWidth="1"/>
    <col min="6148" max="6148" width="15.85546875" style="7" customWidth="1"/>
    <col min="6149" max="6149" width="17.5703125" style="7" customWidth="1"/>
    <col min="6150" max="6387" width="9.140625" style="7"/>
    <col min="6388" max="6388" width="24.7109375" style="7" customWidth="1"/>
    <col min="6389" max="6389" width="19.7109375" style="7" customWidth="1"/>
    <col min="6390" max="6390" width="11.42578125" style="7" customWidth="1"/>
    <col min="6391" max="6391" width="15.42578125" style="7" customWidth="1"/>
    <col min="6392" max="6392" width="13.85546875" style="7" customWidth="1"/>
    <col min="6393" max="6393" width="11.42578125" style="7" customWidth="1"/>
    <col min="6394" max="6394" width="12.140625" style="7" customWidth="1"/>
    <col min="6395" max="6395" width="16" style="7" customWidth="1"/>
    <col min="6396" max="6396" width="14.5703125" style="7" customWidth="1"/>
    <col min="6397" max="6397" width="12.7109375" style="7" customWidth="1"/>
    <col min="6398" max="6398" width="14.7109375" style="7" customWidth="1"/>
    <col min="6399" max="6399" width="18.28515625" style="7" customWidth="1"/>
    <col min="6400" max="6400" width="14.28515625" style="7" customWidth="1"/>
    <col min="6401" max="6401" width="17.7109375" style="7" customWidth="1"/>
    <col min="6402" max="6402" width="13.85546875" style="7" customWidth="1"/>
    <col min="6403" max="6403" width="17.140625" style="7" customWidth="1"/>
    <col min="6404" max="6404" width="15.85546875" style="7" customWidth="1"/>
    <col min="6405" max="6405" width="17.5703125" style="7" customWidth="1"/>
    <col min="6406" max="6643" width="9.140625" style="7"/>
    <col min="6644" max="6644" width="24.7109375" style="7" customWidth="1"/>
    <col min="6645" max="6645" width="19.7109375" style="7" customWidth="1"/>
    <col min="6646" max="6646" width="11.42578125" style="7" customWidth="1"/>
    <col min="6647" max="6647" width="15.42578125" style="7" customWidth="1"/>
    <col min="6648" max="6648" width="13.85546875" style="7" customWidth="1"/>
    <col min="6649" max="6649" width="11.42578125" style="7" customWidth="1"/>
    <col min="6650" max="6650" width="12.140625" style="7" customWidth="1"/>
    <col min="6651" max="6651" width="16" style="7" customWidth="1"/>
    <col min="6652" max="6652" width="14.5703125" style="7" customWidth="1"/>
    <col min="6653" max="6653" width="12.7109375" style="7" customWidth="1"/>
    <col min="6654" max="6654" width="14.7109375" style="7" customWidth="1"/>
    <col min="6655" max="6655" width="18.28515625" style="7" customWidth="1"/>
    <col min="6656" max="6656" width="14.28515625" style="7" customWidth="1"/>
    <col min="6657" max="6657" width="17.7109375" style="7" customWidth="1"/>
    <col min="6658" max="6658" width="13.85546875" style="7" customWidth="1"/>
    <col min="6659" max="6659" width="17.140625" style="7" customWidth="1"/>
    <col min="6660" max="6660" width="15.85546875" style="7" customWidth="1"/>
    <col min="6661" max="6661" width="17.5703125" style="7" customWidth="1"/>
    <col min="6662" max="6899" width="9.140625" style="7"/>
    <col min="6900" max="6900" width="24.7109375" style="7" customWidth="1"/>
    <col min="6901" max="6901" width="19.7109375" style="7" customWidth="1"/>
    <col min="6902" max="6902" width="11.42578125" style="7" customWidth="1"/>
    <col min="6903" max="6903" width="15.42578125" style="7" customWidth="1"/>
    <col min="6904" max="6904" width="13.85546875" style="7" customWidth="1"/>
    <col min="6905" max="6905" width="11.42578125" style="7" customWidth="1"/>
    <col min="6906" max="6906" width="12.140625" style="7" customWidth="1"/>
    <col min="6907" max="6907" width="16" style="7" customWidth="1"/>
    <col min="6908" max="6908" width="14.5703125" style="7" customWidth="1"/>
    <col min="6909" max="6909" width="12.7109375" style="7" customWidth="1"/>
    <col min="6910" max="6910" width="14.7109375" style="7" customWidth="1"/>
    <col min="6911" max="6911" width="18.28515625" style="7" customWidth="1"/>
    <col min="6912" max="6912" width="14.28515625" style="7" customWidth="1"/>
    <col min="6913" max="6913" width="17.7109375" style="7" customWidth="1"/>
    <col min="6914" max="6914" width="13.85546875" style="7" customWidth="1"/>
    <col min="6915" max="6915" width="17.140625" style="7" customWidth="1"/>
    <col min="6916" max="6916" width="15.85546875" style="7" customWidth="1"/>
    <col min="6917" max="6917" width="17.5703125" style="7" customWidth="1"/>
    <col min="6918" max="7155" width="9.140625" style="7"/>
    <col min="7156" max="7156" width="24.7109375" style="7" customWidth="1"/>
    <col min="7157" max="7157" width="19.7109375" style="7" customWidth="1"/>
    <col min="7158" max="7158" width="11.42578125" style="7" customWidth="1"/>
    <col min="7159" max="7159" width="15.42578125" style="7" customWidth="1"/>
    <col min="7160" max="7160" width="13.85546875" style="7" customWidth="1"/>
    <col min="7161" max="7161" width="11.42578125" style="7" customWidth="1"/>
    <col min="7162" max="7162" width="12.140625" style="7" customWidth="1"/>
    <col min="7163" max="7163" width="16" style="7" customWidth="1"/>
    <col min="7164" max="7164" width="14.5703125" style="7" customWidth="1"/>
    <col min="7165" max="7165" width="12.7109375" style="7" customWidth="1"/>
    <col min="7166" max="7166" width="14.7109375" style="7" customWidth="1"/>
    <col min="7167" max="7167" width="18.28515625" style="7" customWidth="1"/>
    <col min="7168" max="7168" width="14.28515625" style="7" customWidth="1"/>
    <col min="7169" max="7169" width="17.7109375" style="7" customWidth="1"/>
    <col min="7170" max="7170" width="13.85546875" style="7" customWidth="1"/>
    <col min="7171" max="7171" width="17.140625" style="7" customWidth="1"/>
    <col min="7172" max="7172" width="15.85546875" style="7" customWidth="1"/>
    <col min="7173" max="7173" width="17.5703125" style="7" customWidth="1"/>
    <col min="7174" max="7411" width="9.140625" style="7"/>
    <col min="7412" max="7412" width="24.7109375" style="7" customWidth="1"/>
    <col min="7413" max="7413" width="19.7109375" style="7" customWidth="1"/>
    <col min="7414" max="7414" width="11.42578125" style="7" customWidth="1"/>
    <col min="7415" max="7415" width="15.42578125" style="7" customWidth="1"/>
    <col min="7416" max="7416" width="13.85546875" style="7" customWidth="1"/>
    <col min="7417" max="7417" width="11.42578125" style="7" customWidth="1"/>
    <col min="7418" max="7418" width="12.140625" style="7" customWidth="1"/>
    <col min="7419" max="7419" width="16" style="7" customWidth="1"/>
    <col min="7420" max="7420" width="14.5703125" style="7" customWidth="1"/>
    <col min="7421" max="7421" width="12.7109375" style="7" customWidth="1"/>
    <col min="7422" max="7422" width="14.7109375" style="7" customWidth="1"/>
    <col min="7423" max="7423" width="18.28515625" style="7" customWidth="1"/>
    <col min="7424" max="7424" width="14.28515625" style="7" customWidth="1"/>
    <col min="7425" max="7425" width="17.7109375" style="7" customWidth="1"/>
    <col min="7426" max="7426" width="13.85546875" style="7" customWidth="1"/>
    <col min="7427" max="7427" width="17.140625" style="7" customWidth="1"/>
    <col min="7428" max="7428" width="15.85546875" style="7" customWidth="1"/>
    <col min="7429" max="7429" width="17.5703125" style="7" customWidth="1"/>
    <col min="7430" max="7667" width="9.140625" style="7"/>
    <col min="7668" max="7668" width="24.7109375" style="7" customWidth="1"/>
    <col min="7669" max="7669" width="19.7109375" style="7" customWidth="1"/>
    <col min="7670" max="7670" width="11.42578125" style="7" customWidth="1"/>
    <col min="7671" max="7671" width="15.42578125" style="7" customWidth="1"/>
    <col min="7672" max="7672" width="13.85546875" style="7" customWidth="1"/>
    <col min="7673" max="7673" width="11.42578125" style="7" customWidth="1"/>
    <col min="7674" max="7674" width="12.140625" style="7" customWidth="1"/>
    <col min="7675" max="7675" width="16" style="7" customWidth="1"/>
    <col min="7676" max="7676" width="14.5703125" style="7" customWidth="1"/>
    <col min="7677" max="7677" width="12.7109375" style="7" customWidth="1"/>
    <col min="7678" max="7678" width="14.7109375" style="7" customWidth="1"/>
    <col min="7679" max="7679" width="18.28515625" style="7" customWidth="1"/>
    <col min="7680" max="7680" width="14.28515625" style="7" customWidth="1"/>
    <col min="7681" max="7681" width="17.7109375" style="7" customWidth="1"/>
    <col min="7682" max="7682" width="13.85546875" style="7" customWidth="1"/>
    <col min="7683" max="7683" width="17.140625" style="7" customWidth="1"/>
    <col min="7684" max="7684" width="15.85546875" style="7" customWidth="1"/>
    <col min="7685" max="7685" width="17.5703125" style="7" customWidth="1"/>
    <col min="7686" max="7923" width="9.140625" style="7"/>
    <col min="7924" max="7924" width="24.7109375" style="7" customWidth="1"/>
    <col min="7925" max="7925" width="19.7109375" style="7" customWidth="1"/>
    <col min="7926" max="7926" width="11.42578125" style="7" customWidth="1"/>
    <col min="7927" max="7927" width="15.42578125" style="7" customWidth="1"/>
    <col min="7928" max="7928" width="13.85546875" style="7" customWidth="1"/>
    <col min="7929" max="7929" width="11.42578125" style="7" customWidth="1"/>
    <col min="7930" max="7930" width="12.140625" style="7" customWidth="1"/>
    <col min="7931" max="7931" width="16" style="7" customWidth="1"/>
    <col min="7932" max="7932" width="14.5703125" style="7" customWidth="1"/>
    <col min="7933" max="7933" width="12.7109375" style="7" customWidth="1"/>
    <col min="7934" max="7934" width="14.7109375" style="7" customWidth="1"/>
    <col min="7935" max="7935" width="18.28515625" style="7" customWidth="1"/>
    <col min="7936" max="7936" width="14.28515625" style="7" customWidth="1"/>
    <col min="7937" max="7937" width="17.7109375" style="7" customWidth="1"/>
    <col min="7938" max="7938" width="13.85546875" style="7" customWidth="1"/>
    <col min="7939" max="7939" width="17.140625" style="7" customWidth="1"/>
    <col min="7940" max="7940" width="15.85546875" style="7" customWidth="1"/>
    <col min="7941" max="7941" width="17.5703125" style="7" customWidth="1"/>
    <col min="7942" max="8179" width="9.140625" style="7"/>
    <col min="8180" max="8180" width="24.7109375" style="7" customWidth="1"/>
    <col min="8181" max="8181" width="19.7109375" style="7" customWidth="1"/>
    <col min="8182" max="8182" width="11.42578125" style="7" customWidth="1"/>
    <col min="8183" max="8183" width="15.42578125" style="7" customWidth="1"/>
    <col min="8184" max="8184" width="13.85546875" style="7" customWidth="1"/>
    <col min="8185" max="8185" width="11.42578125" style="7" customWidth="1"/>
    <col min="8186" max="8186" width="12.140625" style="7" customWidth="1"/>
    <col min="8187" max="8187" width="16" style="7" customWidth="1"/>
    <col min="8188" max="8188" width="14.5703125" style="7" customWidth="1"/>
    <col min="8189" max="8189" width="12.7109375" style="7" customWidth="1"/>
    <col min="8190" max="8190" width="14.7109375" style="7" customWidth="1"/>
    <col min="8191" max="8191" width="18.28515625" style="7" customWidth="1"/>
    <col min="8192" max="8192" width="14.28515625" style="7" customWidth="1"/>
    <col min="8193" max="8193" width="17.7109375" style="7" customWidth="1"/>
    <col min="8194" max="8194" width="13.85546875" style="7" customWidth="1"/>
    <col min="8195" max="8195" width="17.140625" style="7" customWidth="1"/>
    <col min="8196" max="8196" width="15.85546875" style="7" customWidth="1"/>
    <col min="8197" max="8197" width="17.5703125" style="7" customWidth="1"/>
    <col min="8198" max="8435" width="9.140625" style="7"/>
    <col min="8436" max="8436" width="24.7109375" style="7" customWidth="1"/>
    <col min="8437" max="8437" width="19.7109375" style="7" customWidth="1"/>
    <col min="8438" max="8438" width="11.42578125" style="7" customWidth="1"/>
    <col min="8439" max="8439" width="15.42578125" style="7" customWidth="1"/>
    <col min="8440" max="8440" width="13.85546875" style="7" customWidth="1"/>
    <col min="8441" max="8441" width="11.42578125" style="7" customWidth="1"/>
    <col min="8442" max="8442" width="12.140625" style="7" customWidth="1"/>
    <col min="8443" max="8443" width="16" style="7" customWidth="1"/>
    <col min="8444" max="8444" width="14.5703125" style="7" customWidth="1"/>
    <col min="8445" max="8445" width="12.7109375" style="7" customWidth="1"/>
    <col min="8446" max="8446" width="14.7109375" style="7" customWidth="1"/>
    <col min="8447" max="8447" width="18.28515625" style="7" customWidth="1"/>
    <col min="8448" max="8448" width="14.28515625" style="7" customWidth="1"/>
    <col min="8449" max="8449" width="17.7109375" style="7" customWidth="1"/>
    <col min="8450" max="8450" width="13.85546875" style="7" customWidth="1"/>
    <col min="8451" max="8451" width="17.140625" style="7" customWidth="1"/>
    <col min="8452" max="8452" width="15.85546875" style="7" customWidth="1"/>
    <col min="8453" max="8453" width="17.5703125" style="7" customWidth="1"/>
    <col min="8454" max="8691" width="9.140625" style="7"/>
    <col min="8692" max="8692" width="24.7109375" style="7" customWidth="1"/>
    <col min="8693" max="8693" width="19.7109375" style="7" customWidth="1"/>
    <col min="8694" max="8694" width="11.42578125" style="7" customWidth="1"/>
    <col min="8695" max="8695" width="15.42578125" style="7" customWidth="1"/>
    <col min="8696" max="8696" width="13.85546875" style="7" customWidth="1"/>
    <col min="8697" max="8697" width="11.42578125" style="7" customWidth="1"/>
    <col min="8698" max="8698" width="12.140625" style="7" customWidth="1"/>
    <col min="8699" max="8699" width="16" style="7" customWidth="1"/>
    <col min="8700" max="8700" width="14.5703125" style="7" customWidth="1"/>
    <col min="8701" max="8701" width="12.7109375" style="7" customWidth="1"/>
    <col min="8702" max="8702" width="14.7109375" style="7" customWidth="1"/>
    <col min="8703" max="8703" width="18.28515625" style="7" customWidth="1"/>
    <col min="8704" max="8704" width="14.28515625" style="7" customWidth="1"/>
    <col min="8705" max="8705" width="17.7109375" style="7" customWidth="1"/>
    <col min="8706" max="8706" width="13.85546875" style="7" customWidth="1"/>
    <col min="8707" max="8707" width="17.140625" style="7" customWidth="1"/>
    <col min="8708" max="8708" width="15.85546875" style="7" customWidth="1"/>
    <col min="8709" max="8709" width="17.5703125" style="7" customWidth="1"/>
    <col min="8710" max="8947" width="9.140625" style="7"/>
    <col min="8948" max="8948" width="24.7109375" style="7" customWidth="1"/>
    <col min="8949" max="8949" width="19.7109375" style="7" customWidth="1"/>
    <col min="8950" max="8950" width="11.42578125" style="7" customWidth="1"/>
    <col min="8951" max="8951" width="15.42578125" style="7" customWidth="1"/>
    <col min="8952" max="8952" width="13.85546875" style="7" customWidth="1"/>
    <col min="8953" max="8953" width="11.42578125" style="7" customWidth="1"/>
    <col min="8954" max="8954" width="12.140625" style="7" customWidth="1"/>
    <col min="8955" max="8955" width="16" style="7" customWidth="1"/>
    <col min="8956" max="8956" width="14.5703125" style="7" customWidth="1"/>
    <col min="8957" max="8957" width="12.7109375" style="7" customWidth="1"/>
    <col min="8958" max="8958" width="14.7109375" style="7" customWidth="1"/>
    <col min="8959" max="8959" width="18.28515625" style="7" customWidth="1"/>
    <col min="8960" max="8960" width="14.28515625" style="7" customWidth="1"/>
    <col min="8961" max="8961" width="17.7109375" style="7" customWidth="1"/>
    <col min="8962" max="8962" width="13.85546875" style="7" customWidth="1"/>
    <col min="8963" max="8963" width="17.140625" style="7" customWidth="1"/>
    <col min="8964" max="8964" width="15.85546875" style="7" customWidth="1"/>
    <col min="8965" max="8965" width="17.5703125" style="7" customWidth="1"/>
    <col min="8966" max="9203" width="9.140625" style="7"/>
    <col min="9204" max="9204" width="24.7109375" style="7" customWidth="1"/>
    <col min="9205" max="9205" width="19.7109375" style="7" customWidth="1"/>
    <col min="9206" max="9206" width="11.42578125" style="7" customWidth="1"/>
    <col min="9207" max="9207" width="15.42578125" style="7" customWidth="1"/>
    <col min="9208" max="9208" width="13.85546875" style="7" customWidth="1"/>
    <col min="9209" max="9209" width="11.42578125" style="7" customWidth="1"/>
    <col min="9210" max="9210" width="12.140625" style="7" customWidth="1"/>
    <col min="9211" max="9211" width="16" style="7" customWidth="1"/>
    <col min="9212" max="9212" width="14.5703125" style="7" customWidth="1"/>
    <col min="9213" max="9213" width="12.7109375" style="7" customWidth="1"/>
    <col min="9214" max="9214" width="14.7109375" style="7" customWidth="1"/>
    <col min="9215" max="9215" width="18.28515625" style="7" customWidth="1"/>
    <col min="9216" max="9216" width="14.28515625" style="7" customWidth="1"/>
    <col min="9217" max="9217" width="17.7109375" style="7" customWidth="1"/>
    <col min="9218" max="9218" width="13.85546875" style="7" customWidth="1"/>
    <col min="9219" max="9219" width="17.140625" style="7" customWidth="1"/>
    <col min="9220" max="9220" width="15.85546875" style="7" customWidth="1"/>
    <col min="9221" max="9221" width="17.5703125" style="7" customWidth="1"/>
    <col min="9222" max="9459" width="9.140625" style="7"/>
    <col min="9460" max="9460" width="24.7109375" style="7" customWidth="1"/>
    <col min="9461" max="9461" width="19.7109375" style="7" customWidth="1"/>
    <col min="9462" max="9462" width="11.42578125" style="7" customWidth="1"/>
    <col min="9463" max="9463" width="15.42578125" style="7" customWidth="1"/>
    <col min="9464" max="9464" width="13.85546875" style="7" customWidth="1"/>
    <col min="9465" max="9465" width="11.42578125" style="7" customWidth="1"/>
    <col min="9466" max="9466" width="12.140625" style="7" customWidth="1"/>
    <col min="9467" max="9467" width="16" style="7" customWidth="1"/>
    <col min="9468" max="9468" width="14.5703125" style="7" customWidth="1"/>
    <col min="9469" max="9469" width="12.7109375" style="7" customWidth="1"/>
    <col min="9470" max="9470" width="14.7109375" style="7" customWidth="1"/>
    <col min="9471" max="9471" width="18.28515625" style="7" customWidth="1"/>
    <col min="9472" max="9472" width="14.28515625" style="7" customWidth="1"/>
    <col min="9473" max="9473" width="17.7109375" style="7" customWidth="1"/>
    <col min="9474" max="9474" width="13.85546875" style="7" customWidth="1"/>
    <col min="9475" max="9475" width="17.140625" style="7" customWidth="1"/>
    <col min="9476" max="9476" width="15.85546875" style="7" customWidth="1"/>
    <col min="9477" max="9477" width="17.5703125" style="7" customWidth="1"/>
    <col min="9478" max="9715" width="9.140625" style="7"/>
    <col min="9716" max="9716" width="24.7109375" style="7" customWidth="1"/>
    <col min="9717" max="9717" width="19.7109375" style="7" customWidth="1"/>
    <col min="9718" max="9718" width="11.42578125" style="7" customWidth="1"/>
    <col min="9719" max="9719" width="15.42578125" style="7" customWidth="1"/>
    <col min="9720" max="9720" width="13.85546875" style="7" customWidth="1"/>
    <col min="9721" max="9721" width="11.42578125" style="7" customWidth="1"/>
    <col min="9722" max="9722" width="12.140625" style="7" customWidth="1"/>
    <col min="9723" max="9723" width="16" style="7" customWidth="1"/>
    <col min="9724" max="9724" width="14.5703125" style="7" customWidth="1"/>
    <col min="9725" max="9725" width="12.7109375" style="7" customWidth="1"/>
    <col min="9726" max="9726" width="14.7109375" style="7" customWidth="1"/>
    <col min="9727" max="9727" width="18.28515625" style="7" customWidth="1"/>
    <col min="9728" max="9728" width="14.28515625" style="7" customWidth="1"/>
    <col min="9729" max="9729" width="17.7109375" style="7" customWidth="1"/>
    <col min="9730" max="9730" width="13.85546875" style="7" customWidth="1"/>
    <col min="9731" max="9731" width="17.140625" style="7" customWidth="1"/>
    <col min="9732" max="9732" width="15.85546875" style="7" customWidth="1"/>
    <col min="9733" max="9733" width="17.5703125" style="7" customWidth="1"/>
    <col min="9734" max="9971" width="9.140625" style="7"/>
    <col min="9972" max="9972" width="24.7109375" style="7" customWidth="1"/>
    <col min="9973" max="9973" width="19.7109375" style="7" customWidth="1"/>
    <col min="9974" max="9974" width="11.42578125" style="7" customWidth="1"/>
    <col min="9975" max="9975" width="15.42578125" style="7" customWidth="1"/>
    <col min="9976" max="9976" width="13.85546875" style="7" customWidth="1"/>
    <col min="9977" max="9977" width="11.42578125" style="7" customWidth="1"/>
    <col min="9978" max="9978" width="12.140625" style="7" customWidth="1"/>
    <col min="9979" max="9979" width="16" style="7" customWidth="1"/>
    <col min="9980" max="9980" width="14.5703125" style="7" customWidth="1"/>
    <col min="9981" max="9981" width="12.7109375" style="7" customWidth="1"/>
    <col min="9982" max="9982" width="14.7109375" style="7" customWidth="1"/>
    <col min="9983" max="9983" width="18.28515625" style="7" customWidth="1"/>
    <col min="9984" max="9984" width="14.28515625" style="7" customWidth="1"/>
    <col min="9985" max="9985" width="17.7109375" style="7" customWidth="1"/>
    <col min="9986" max="9986" width="13.85546875" style="7" customWidth="1"/>
    <col min="9987" max="9987" width="17.140625" style="7" customWidth="1"/>
    <col min="9988" max="9988" width="15.85546875" style="7" customWidth="1"/>
    <col min="9989" max="9989" width="17.5703125" style="7" customWidth="1"/>
    <col min="9990" max="10227" width="9.140625" style="7"/>
    <col min="10228" max="10228" width="24.7109375" style="7" customWidth="1"/>
    <col min="10229" max="10229" width="19.7109375" style="7" customWidth="1"/>
    <col min="10230" max="10230" width="11.42578125" style="7" customWidth="1"/>
    <col min="10231" max="10231" width="15.42578125" style="7" customWidth="1"/>
    <col min="10232" max="10232" width="13.85546875" style="7" customWidth="1"/>
    <col min="10233" max="10233" width="11.42578125" style="7" customWidth="1"/>
    <col min="10234" max="10234" width="12.140625" style="7" customWidth="1"/>
    <col min="10235" max="10235" width="16" style="7" customWidth="1"/>
    <col min="10236" max="10236" width="14.5703125" style="7" customWidth="1"/>
    <col min="10237" max="10237" width="12.7109375" style="7" customWidth="1"/>
    <col min="10238" max="10238" width="14.7109375" style="7" customWidth="1"/>
    <col min="10239" max="10239" width="18.28515625" style="7" customWidth="1"/>
    <col min="10240" max="10240" width="14.28515625" style="7" customWidth="1"/>
    <col min="10241" max="10241" width="17.7109375" style="7" customWidth="1"/>
    <col min="10242" max="10242" width="13.85546875" style="7" customWidth="1"/>
    <col min="10243" max="10243" width="17.140625" style="7" customWidth="1"/>
    <col min="10244" max="10244" width="15.85546875" style="7" customWidth="1"/>
    <col min="10245" max="10245" width="17.5703125" style="7" customWidth="1"/>
    <col min="10246" max="10483" width="9.140625" style="7"/>
    <col min="10484" max="10484" width="24.7109375" style="7" customWidth="1"/>
    <col min="10485" max="10485" width="19.7109375" style="7" customWidth="1"/>
    <col min="10486" max="10486" width="11.42578125" style="7" customWidth="1"/>
    <col min="10487" max="10487" width="15.42578125" style="7" customWidth="1"/>
    <col min="10488" max="10488" width="13.85546875" style="7" customWidth="1"/>
    <col min="10489" max="10489" width="11.42578125" style="7" customWidth="1"/>
    <col min="10490" max="10490" width="12.140625" style="7" customWidth="1"/>
    <col min="10491" max="10491" width="16" style="7" customWidth="1"/>
    <col min="10492" max="10492" width="14.5703125" style="7" customWidth="1"/>
    <col min="10493" max="10493" width="12.7109375" style="7" customWidth="1"/>
    <col min="10494" max="10494" width="14.7109375" style="7" customWidth="1"/>
    <col min="10495" max="10495" width="18.28515625" style="7" customWidth="1"/>
    <col min="10496" max="10496" width="14.28515625" style="7" customWidth="1"/>
    <col min="10497" max="10497" width="17.7109375" style="7" customWidth="1"/>
    <col min="10498" max="10498" width="13.85546875" style="7" customWidth="1"/>
    <col min="10499" max="10499" width="17.140625" style="7" customWidth="1"/>
    <col min="10500" max="10500" width="15.85546875" style="7" customWidth="1"/>
    <col min="10501" max="10501" width="17.5703125" style="7" customWidth="1"/>
    <col min="10502" max="10739" width="9.140625" style="7"/>
    <col min="10740" max="10740" width="24.7109375" style="7" customWidth="1"/>
    <col min="10741" max="10741" width="19.7109375" style="7" customWidth="1"/>
    <col min="10742" max="10742" width="11.42578125" style="7" customWidth="1"/>
    <col min="10743" max="10743" width="15.42578125" style="7" customWidth="1"/>
    <col min="10744" max="10744" width="13.85546875" style="7" customWidth="1"/>
    <col min="10745" max="10745" width="11.42578125" style="7" customWidth="1"/>
    <col min="10746" max="10746" width="12.140625" style="7" customWidth="1"/>
    <col min="10747" max="10747" width="16" style="7" customWidth="1"/>
    <col min="10748" max="10748" width="14.5703125" style="7" customWidth="1"/>
    <col min="10749" max="10749" width="12.7109375" style="7" customWidth="1"/>
    <col min="10750" max="10750" width="14.7109375" style="7" customWidth="1"/>
    <col min="10751" max="10751" width="18.28515625" style="7" customWidth="1"/>
    <col min="10752" max="10752" width="14.28515625" style="7" customWidth="1"/>
    <col min="10753" max="10753" width="17.7109375" style="7" customWidth="1"/>
    <col min="10754" max="10754" width="13.85546875" style="7" customWidth="1"/>
    <col min="10755" max="10755" width="17.140625" style="7" customWidth="1"/>
    <col min="10756" max="10756" width="15.85546875" style="7" customWidth="1"/>
    <col min="10757" max="10757" width="17.5703125" style="7" customWidth="1"/>
    <col min="10758" max="10995" width="9.140625" style="7"/>
    <col min="10996" max="10996" width="24.7109375" style="7" customWidth="1"/>
    <col min="10997" max="10997" width="19.7109375" style="7" customWidth="1"/>
    <col min="10998" max="10998" width="11.42578125" style="7" customWidth="1"/>
    <col min="10999" max="10999" width="15.42578125" style="7" customWidth="1"/>
    <col min="11000" max="11000" width="13.85546875" style="7" customWidth="1"/>
    <col min="11001" max="11001" width="11.42578125" style="7" customWidth="1"/>
    <col min="11002" max="11002" width="12.140625" style="7" customWidth="1"/>
    <col min="11003" max="11003" width="16" style="7" customWidth="1"/>
    <col min="11004" max="11004" width="14.5703125" style="7" customWidth="1"/>
    <col min="11005" max="11005" width="12.7109375" style="7" customWidth="1"/>
    <col min="11006" max="11006" width="14.7109375" style="7" customWidth="1"/>
    <col min="11007" max="11007" width="18.28515625" style="7" customWidth="1"/>
    <col min="11008" max="11008" width="14.28515625" style="7" customWidth="1"/>
    <col min="11009" max="11009" width="17.7109375" style="7" customWidth="1"/>
    <col min="11010" max="11010" width="13.85546875" style="7" customWidth="1"/>
    <col min="11011" max="11011" width="17.140625" style="7" customWidth="1"/>
    <col min="11012" max="11012" width="15.85546875" style="7" customWidth="1"/>
    <col min="11013" max="11013" width="17.5703125" style="7" customWidth="1"/>
    <col min="11014" max="11251" width="9.140625" style="7"/>
    <col min="11252" max="11252" width="24.7109375" style="7" customWidth="1"/>
    <col min="11253" max="11253" width="19.7109375" style="7" customWidth="1"/>
    <col min="11254" max="11254" width="11.42578125" style="7" customWidth="1"/>
    <col min="11255" max="11255" width="15.42578125" style="7" customWidth="1"/>
    <col min="11256" max="11256" width="13.85546875" style="7" customWidth="1"/>
    <col min="11257" max="11257" width="11.42578125" style="7" customWidth="1"/>
    <col min="11258" max="11258" width="12.140625" style="7" customWidth="1"/>
    <col min="11259" max="11259" width="16" style="7" customWidth="1"/>
    <col min="11260" max="11260" width="14.5703125" style="7" customWidth="1"/>
    <col min="11261" max="11261" width="12.7109375" style="7" customWidth="1"/>
    <col min="11262" max="11262" width="14.7109375" style="7" customWidth="1"/>
    <col min="11263" max="11263" width="18.28515625" style="7" customWidth="1"/>
    <col min="11264" max="11264" width="14.28515625" style="7" customWidth="1"/>
    <col min="11265" max="11265" width="17.7109375" style="7" customWidth="1"/>
    <col min="11266" max="11266" width="13.85546875" style="7" customWidth="1"/>
    <col min="11267" max="11267" width="17.140625" style="7" customWidth="1"/>
    <col min="11268" max="11268" width="15.85546875" style="7" customWidth="1"/>
    <col min="11269" max="11269" width="17.5703125" style="7" customWidth="1"/>
    <col min="11270" max="11507" width="9.140625" style="7"/>
    <col min="11508" max="11508" width="24.7109375" style="7" customWidth="1"/>
    <col min="11509" max="11509" width="19.7109375" style="7" customWidth="1"/>
    <col min="11510" max="11510" width="11.42578125" style="7" customWidth="1"/>
    <col min="11511" max="11511" width="15.42578125" style="7" customWidth="1"/>
    <col min="11512" max="11512" width="13.85546875" style="7" customWidth="1"/>
    <col min="11513" max="11513" width="11.42578125" style="7" customWidth="1"/>
    <col min="11514" max="11514" width="12.140625" style="7" customWidth="1"/>
    <col min="11515" max="11515" width="16" style="7" customWidth="1"/>
    <col min="11516" max="11516" width="14.5703125" style="7" customWidth="1"/>
    <col min="11517" max="11517" width="12.7109375" style="7" customWidth="1"/>
    <col min="11518" max="11518" width="14.7109375" style="7" customWidth="1"/>
    <col min="11519" max="11519" width="18.28515625" style="7" customWidth="1"/>
    <col min="11520" max="11520" width="14.28515625" style="7" customWidth="1"/>
    <col min="11521" max="11521" width="17.7109375" style="7" customWidth="1"/>
    <col min="11522" max="11522" width="13.85546875" style="7" customWidth="1"/>
    <col min="11523" max="11523" width="17.140625" style="7" customWidth="1"/>
    <col min="11524" max="11524" width="15.85546875" style="7" customWidth="1"/>
    <col min="11525" max="11525" width="17.5703125" style="7" customWidth="1"/>
    <col min="11526" max="11763" width="9.140625" style="7"/>
    <col min="11764" max="11764" width="24.7109375" style="7" customWidth="1"/>
    <col min="11765" max="11765" width="19.7109375" style="7" customWidth="1"/>
    <col min="11766" max="11766" width="11.42578125" style="7" customWidth="1"/>
    <col min="11767" max="11767" width="15.42578125" style="7" customWidth="1"/>
    <col min="11768" max="11768" width="13.85546875" style="7" customWidth="1"/>
    <col min="11769" max="11769" width="11.42578125" style="7" customWidth="1"/>
    <col min="11770" max="11770" width="12.140625" style="7" customWidth="1"/>
    <col min="11771" max="11771" width="16" style="7" customWidth="1"/>
    <col min="11772" max="11772" width="14.5703125" style="7" customWidth="1"/>
    <col min="11773" max="11773" width="12.7109375" style="7" customWidth="1"/>
    <col min="11774" max="11774" width="14.7109375" style="7" customWidth="1"/>
    <col min="11775" max="11775" width="18.28515625" style="7" customWidth="1"/>
    <col min="11776" max="11776" width="14.28515625" style="7" customWidth="1"/>
    <col min="11777" max="11777" width="17.7109375" style="7" customWidth="1"/>
    <col min="11778" max="11778" width="13.85546875" style="7" customWidth="1"/>
    <col min="11779" max="11779" width="17.140625" style="7" customWidth="1"/>
    <col min="11780" max="11780" width="15.85546875" style="7" customWidth="1"/>
    <col min="11781" max="11781" width="17.5703125" style="7" customWidth="1"/>
    <col min="11782" max="12019" width="9.140625" style="7"/>
    <col min="12020" max="12020" width="24.7109375" style="7" customWidth="1"/>
    <col min="12021" max="12021" width="19.7109375" style="7" customWidth="1"/>
    <col min="12022" max="12022" width="11.42578125" style="7" customWidth="1"/>
    <col min="12023" max="12023" width="15.42578125" style="7" customWidth="1"/>
    <col min="12024" max="12024" width="13.85546875" style="7" customWidth="1"/>
    <col min="12025" max="12025" width="11.42578125" style="7" customWidth="1"/>
    <col min="12026" max="12026" width="12.140625" style="7" customWidth="1"/>
    <col min="12027" max="12027" width="16" style="7" customWidth="1"/>
    <col min="12028" max="12028" width="14.5703125" style="7" customWidth="1"/>
    <col min="12029" max="12029" width="12.7109375" style="7" customWidth="1"/>
    <col min="12030" max="12030" width="14.7109375" style="7" customWidth="1"/>
    <col min="12031" max="12031" width="18.28515625" style="7" customWidth="1"/>
    <col min="12032" max="12032" width="14.28515625" style="7" customWidth="1"/>
    <col min="12033" max="12033" width="17.7109375" style="7" customWidth="1"/>
    <col min="12034" max="12034" width="13.85546875" style="7" customWidth="1"/>
    <col min="12035" max="12035" width="17.140625" style="7" customWidth="1"/>
    <col min="12036" max="12036" width="15.85546875" style="7" customWidth="1"/>
    <col min="12037" max="12037" width="17.5703125" style="7" customWidth="1"/>
    <col min="12038" max="12275" width="9.140625" style="7"/>
    <col min="12276" max="12276" width="24.7109375" style="7" customWidth="1"/>
    <col min="12277" max="12277" width="19.7109375" style="7" customWidth="1"/>
    <col min="12278" max="12278" width="11.42578125" style="7" customWidth="1"/>
    <col min="12279" max="12279" width="15.42578125" style="7" customWidth="1"/>
    <col min="12280" max="12280" width="13.85546875" style="7" customWidth="1"/>
    <col min="12281" max="12281" width="11.42578125" style="7" customWidth="1"/>
    <col min="12282" max="12282" width="12.140625" style="7" customWidth="1"/>
    <col min="12283" max="12283" width="16" style="7" customWidth="1"/>
    <col min="12284" max="12284" width="14.5703125" style="7" customWidth="1"/>
    <col min="12285" max="12285" width="12.7109375" style="7" customWidth="1"/>
    <col min="12286" max="12286" width="14.7109375" style="7" customWidth="1"/>
    <col min="12287" max="12287" width="18.28515625" style="7" customWidth="1"/>
    <col min="12288" max="12288" width="14.28515625" style="7" customWidth="1"/>
    <col min="12289" max="12289" width="17.7109375" style="7" customWidth="1"/>
    <col min="12290" max="12290" width="13.85546875" style="7" customWidth="1"/>
    <col min="12291" max="12291" width="17.140625" style="7" customWidth="1"/>
    <col min="12292" max="12292" width="15.85546875" style="7" customWidth="1"/>
    <col min="12293" max="12293" width="17.5703125" style="7" customWidth="1"/>
    <col min="12294" max="12531" width="9.140625" style="7"/>
    <col min="12532" max="12532" width="24.7109375" style="7" customWidth="1"/>
    <col min="12533" max="12533" width="19.7109375" style="7" customWidth="1"/>
    <col min="12534" max="12534" width="11.42578125" style="7" customWidth="1"/>
    <col min="12535" max="12535" width="15.42578125" style="7" customWidth="1"/>
    <col min="12536" max="12536" width="13.85546875" style="7" customWidth="1"/>
    <col min="12537" max="12537" width="11.42578125" style="7" customWidth="1"/>
    <col min="12538" max="12538" width="12.140625" style="7" customWidth="1"/>
    <col min="12539" max="12539" width="16" style="7" customWidth="1"/>
    <col min="12540" max="12540" width="14.5703125" style="7" customWidth="1"/>
    <col min="12541" max="12541" width="12.7109375" style="7" customWidth="1"/>
    <col min="12542" max="12542" width="14.7109375" style="7" customWidth="1"/>
    <col min="12543" max="12543" width="18.28515625" style="7" customWidth="1"/>
    <col min="12544" max="12544" width="14.28515625" style="7" customWidth="1"/>
    <col min="12545" max="12545" width="17.7109375" style="7" customWidth="1"/>
    <col min="12546" max="12546" width="13.85546875" style="7" customWidth="1"/>
    <col min="12547" max="12547" width="17.140625" style="7" customWidth="1"/>
    <col min="12548" max="12548" width="15.85546875" style="7" customWidth="1"/>
    <col min="12549" max="12549" width="17.5703125" style="7" customWidth="1"/>
    <col min="12550" max="12787" width="9.140625" style="7"/>
    <col min="12788" max="12788" width="24.7109375" style="7" customWidth="1"/>
    <col min="12789" max="12789" width="19.7109375" style="7" customWidth="1"/>
    <col min="12790" max="12790" width="11.42578125" style="7" customWidth="1"/>
    <col min="12791" max="12791" width="15.42578125" style="7" customWidth="1"/>
    <col min="12792" max="12792" width="13.85546875" style="7" customWidth="1"/>
    <col min="12793" max="12793" width="11.42578125" style="7" customWidth="1"/>
    <col min="12794" max="12794" width="12.140625" style="7" customWidth="1"/>
    <col min="12795" max="12795" width="16" style="7" customWidth="1"/>
    <col min="12796" max="12796" width="14.5703125" style="7" customWidth="1"/>
    <col min="12797" max="12797" width="12.7109375" style="7" customWidth="1"/>
    <col min="12798" max="12798" width="14.7109375" style="7" customWidth="1"/>
    <col min="12799" max="12799" width="18.28515625" style="7" customWidth="1"/>
    <col min="12800" max="12800" width="14.28515625" style="7" customWidth="1"/>
    <col min="12801" max="12801" width="17.7109375" style="7" customWidth="1"/>
    <col min="12802" max="12802" width="13.85546875" style="7" customWidth="1"/>
    <col min="12803" max="12803" width="17.140625" style="7" customWidth="1"/>
    <col min="12804" max="12804" width="15.85546875" style="7" customWidth="1"/>
    <col min="12805" max="12805" width="17.5703125" style="7" customWidth="1"/>
    <col min="12806" max="13043" width="9.140625" style="7"/>
    <col min="13044" max="13044" width="24.7109375" style="7" customWidth="1"/>
    <col min="13045" max="13045" width="19.7109375" style="7" customWidth="1"/>
    <col min="13046" max="13046" width="11.42578125" style="7" customWidth="1"/>
    <col min="13047" max="13047" width="15.42578125" style="7" customWidth="1"/>
    <col min="13048" max="13048" width="13.85546875" style="7" customWidth="1"/>
    <col min="13049" max="13049" width="11.42578125" style="7" customWidth="1"/>
    <col min="13050" max="13050" width="12.140625" style="7" customWidth="1"/>
    <col min="13051" max="13051" width="16" style="7" customWidth="1"/>
    <col min="13052" max="13052" width="14.5703125" style="7" customWidth="1"/>
    <col min="13053" max="13053" width="12.7109375" style="7" customWidth="1"/>
    <col min="13054" max="13054" width="14.7109375" style="7" customWidth="1"/>
    <col min="13055" max="13055" width="18.28515625" style="7" customWidth="1"/>
    <col min="13056" max="13056" width="14.28515625" style="7" customWidth="1"/>
    <col min="13057" max="13057" width="17.7109375" style="7" customWidth="1"/>
    <col min="13058" max="13058" width="13.85546875" style="7" customWidth="1"/>
    <col min="13059" max="13059" width="17.140625" style="7" customWidth="1"/>
    <col min="13060" max="13060" width="15.85546875" style="7" customWidth="1"/>
    <col min="13061" max="13061" width="17.5703125" style="7" customWidth="1"/>
    <col min="13062" max="13299" width="9.140625" style="7"/>
    <col min="13300" max="13300" width="24.7109375" style="7" customWidth="1"/>
    <col min="13301" max="13301" width="19.7109375" style="7" customWidth="1"/>
    <col min="13302" max="13302" width="11.42578125" style="7" customWidth="1"/>
    <col min="13303" max="13303" width="15.42578125" style="7" customWidth="1"/>
    <col min="13304" max="13304" width="13.85546875" style="7" customWidth="1"/>
    <col min="13305" max="13305" width="11.42578125" style="7" customWidth="1"/>
    <col min="13306" max="13306" width="12.140625" style="7" customWidth="1"/>
    <col min="13307" max="13307" width="16" style="7" customWidth="1"/>
    <col min="13308" max="13308" width="14.5703125" style="7" customWidth="1"/>
    <col min="13309" max="13309" width="12.7109375" style="7" customWidth="1"/>
    <col min="13310" max="13310" width="14.7109375" style="7" customWidth="1"/>
    <col min="13311" max="13311" width="18.28515625" style="7" customWidth="1"/>
    <col min="13312" max="13312" width="14.28515625" style="7" customWidth="1"/>
    <col min="13313" max="13313" width="17.7109375" style="7" customWidth="1"/>
    <col min="13314" max="13314" width="13.85546875" style="7" customWidth="1"/>
    <col min="13315" max="13315" width="17.140625" style="7" customWidth="1"/>
    <col min="13316" max="13316" width="15.85546875" style="7" customWidth="1"/>
    <col min="13317" max="13317" width="17.5703125" style="7" customWidth="1"/>
    <col min="13318" max="13555" width="9.140625" style="7"/>
    <col min="13556" max="13556" width="24.7109375" style="7" customWidth="1"/>
    <col min="13557" max="13557" width="19.7109375" style="7" customWidth="1"/>
    <col min="13558" max="13558" width="11.42578125" style="7" customWidth="1"/>
    <col min="13559" max="13559" width="15.42578125" style="7" customWidth="1"/>
    <col min="13560" max="13560" width="13.85546875" style="7" customWidth="1"/>
    <col min="13561" max="13561" width="11.42578125" style="7" customWidth="1"/>
    <col min="13562" max="13562" width="12.140625" style="7" customWidth="1"/>
    <col min="13563" max="13563" width="16" style="7" customWidth="1"/>
    <col min="13564" max="13564" width="14.5703125" style="7" customWidth="1"/>
    <col min="13565" max="13565" width="12.7109375" style="7" customWidth="1"/>
    <col min="13566" max="13566" width="14.7109375" style="7" customWidth="1"/>
    <col min="13567" max="13567" width="18.28515625" style="7" customWidth="1"/>
    <col min="13568" max="13568" width="14.28515625" style="7" customWidth="1"/>
    <col min="13569" max="13569" width="17.7109375" style="7" customWidth="1"/>
    <col min="13570" max="13570" width="13.85546875" style="7" customWidth="1"/>
    <col min="13571" max="13571" width="17.140625" style="7" customWidth="1"/>
    <col min="13572" max="13572" width="15.85546875" style="7" customWidth="1"/>
    <col min="13573" max="13573" width="17.5703125" style="7" customWidth="1"/>
    <col min="13574" max="13811" width="9.140625" style="7"/>
    <col min="13812" max="13812" width="24.7109375" style="7" customWidth="1"/>
    <col min="13813" max="13813" width="19.7109375" style="7" customWidth="1"/>
    <col min="13814" max="13814" width="11.42578125" style="7" customWidth="1"/>
    <col min="13815" max="13815" width="15.42578125" style="7" customWidth="1"/>
    <col min="13816" max="13816" width="13.85546875" style="7" customWidth="1"/>
    <col min="13817" max="13817" width="11.42578125" style="7" customWidth="1"/>
    <col min="13818" max="13818" width="12.140625" style="7" customWidth="1"/>
    <col min="13819" max="13819" width="16" style="7" customWidth="1"/>
    <col min="13820" max="13820" width="14.5703125" style="7" customWidth="1"/>
    <col min="13821" max="13821" width="12.7109375" style="7" customWidth="1"/>
    <col min="13822" max="13822" width="14.7109375" style="7" customWidth="1"/>
    <col min="13823" max="13823" width="18.28515625" style="7" customWidth="1"/>
    <col min="13824" max="13824" width="14.28515625" style="7" customWidth="1"/>
    <col min="13825" max="13825" width="17.7109375" style="7" customWidth="1"/>
    <col min="13826" max="13826" width="13.85546875" style="7" customWidth="1"/>
    <col min="13827" max="13827" width="17.140625" style="7" customWidth="1"/>
    <col min="13828" max="13828" width="15.85546875" style="7" customWidth="1"/>
    <col min="13829" max="13829" width="17.5703125" style="7" customWidth="1"/>
    <col min="13830" max="14067" width="9.140625" style="7"/>
    <col min="14068" max="14068" width="24.7109375" style="7" customWidth="1"/>
    <col min="14069" max="14069" width="19.7109375" style="7" customWidth="1"/>
    <col min="14070" max="14070" width="11.42578125" style="7" customWidth="1"/>
    <col min="14071" max="14071" width="15.42578125" style="7" customWidth="1"/>
    <col min="14072" max="14072" width="13.85546875" style="7" customWidth="1"/>
    <col min="14073" max="14073" width="11.42578125" style="7" customWidth="1"/>
    <col min="14074" max="14074" width="12.140625" style="7" customWidth="1"/>
    <col min="14075" max="14075" width="16" style="7" customWidth="1"/>
    <col min="14076" max="14076" width="14.5703125" style="7" customWidth="1"/>
    <col min="14077" max="14077" width="12.7109375" style="7" customWidth="1"/>
    <col min="14078" max="14078" width="14.7109375" style="7" customWidth="1"/>
    <col min="14079" max="14079" width="18.28515625" style="7" customWidth="1"/>
    <col min="14080" max="14080" width="14.28515625" style="7" customWidth="1"/>
    <col min="14081" max="14081" width="17.7109375" style="7" customWidth="1"/>
    <col min="14082" max="14082" width="13.85546875" style="7" customWidth="1"/>
    <col min="14083" max="14083" width="17.140625" style="7" customWidth="1"/>
    <col min="14084" max="14084" width="15.85546875" style="7" customWidth="1"/>
    <col min="14085" max="14085" width="17.5703125" style="7" customWidth="1"/>
    <col min="14086" max="14323" width="9.140625" style="7"/>
    <col min="14324" max="14324" width="24.7109375" style="7" customWidth="1"/>
    <col min="14325" max="14325" width="19.7109375" style="7" customWidth="1"/>
    <col min="14326" max="14326" width="11.42578125" style="7" customWidth="1"/>
    <col min="14327" max="14327" width="15.42578125" style="7" customWidth="1"/>
    <col min="14328" max="14328" width="13.85546875" style="7" customWidth="1"/>
    <col min="14329" max="14329" width="11.42578125" style="7" customWidth="1"/>
    <col min="14330" max="14330" width="12.140625" style="7" customWidth="1"/>
    <col min="14331" max="14331" width="16" style="7" customWidth="1"/>
    <col min="14332" max="14332" width="14.5703125" style="7" customWidth="1"/>
    <col min="14333" max="14333" width="12.7109375" style="7" customWidth="1"/>
    <col min="14334" max="14334" width="14.7109375" style="7" customWidth="1"/>
    <col min="14335" max="14335" width="18.28515625" style="7" customWidth="1"/>
    <col min="14336" max="14336" width="14.28515625" style="7" customWidth="1"/>
    <col min="14337" max="14337" width="17.7109375" style="7" customWidth="1"/>
    <col min="14338" max="14338" width="13.85546875" style="7" customWidth="1"/>
    <col min="14339" max="14339" width="17.140625" style="7" customWidth="1"/>
    <col min="14340" max="14340" width="15.85546875" style="7" customWidth="1"/>
    <col min="14341" max="14341" width="17.5703125" style="7" customWidth="1"/>
    <col min="14342" max="14579" width="9.140625" style="7"/>
    <col min="14580" max="14580" width="24.7109375" style="7" customWidth="1"/>
    <col min="14581" max="14581" width="19.7109375" style="7" customWidth="1"/>
    <col min="14582" max="14582" width="11.42578125" style="7" customWidth="1"/>
    <col min="14583" max="14583" width="15.42578125" style="7" customWidth="1"/>
    <col min="14584" max="14584" width="13.85546875" style="7" customWidth="1"/>
    <col min="14585" max="14585" width="11.42578125" style="7" customWidth="1"/>
    <col min="14586" max="14586" width="12.140625" style="7" customWidth="1"/>
    <col min="14587" max="14587" width="16" style="7" customWidth="1"/>
    <col min="14588" max="14588" width="14.5703125" style="7" customWidth="1"/>
    <col min="14589" max="14589" width="12.7109375" style="7" customWidth="1"/>
    <col min="14590" max="14590" width="14.7109375" style="7" customWidth="1"/>
    <col min="14591" max="14591" width="18.28515625" style="7" customWidth="1"/>
    <col min="14592" max="14592" width="14.28515625" style="7" customWidth="1"/>
    <col min="14593" max="14593" width="17.7109375" style="7" customWidth="1"/>
    <col min="14594" max="14594" width="13.85546875" style="7" customWidth="1"/>
    <col min="14595" max="14595" width="17.140625" style="7" customWidth="1"/>
    <col min="14596" max="14596" width="15.85546875" style="7" customWidth="1"/>
    <col min="14597" max="14597" width="17.5703125" style="7" customWidth="1"/>
    <col min="14598" max="14835" width="9.140625" style="7"/>
    <col min="14836" max="14836" width="24.7109375" style="7" customWidth="1"/>
    <col min="14837" max="14837" width="19.7109375" style="7" customWidth="1"/>
    <col min="14838" max="14838" width="11.42578125" style="7" customWidth="1"/>
    <col min="14839" max="14839" width="15.42578125" style="7" customWidth="1"/>
    <col min="14840" max="14840" width="13.85546875" style="7" customWidth="1"/>
    <col min="14841" max="14841" width="11.42578125" style="7" customWidth="1"/>
    <col min="14842" max="14842" width="12.140625" style="7" customWidth="1"/>
    <col min="14843" max="14843" width="16" style="7" customWidth="1"/>
    <col min="14844" max="14844" width="14.5703125" style="7" customWidth="1"/>
    <col min="14845" max="14845" width="12.7109375" style="7" customWidth="1"/>
    <col min="14846" max="14846" width="14.7109375" style="7" customWidth="1"/>
    <col min="14847" max="14847" width="18.28515625" style="7" customWidth="1"/>
    <col min="14848" max="14848" width="14.28515625" style="7" customWidth="1"/>
    <col min="14849" max="14849" width="17.7109375" style="7" customWidth="1"/>
    <col min="14850" max="14850" width="13.85546875" style="7" customWidth="1"/>
    <col min="14851" max="14851" width="17.140625" style="7" customWidth="1"/>
    <col min="14852" max="14852" width="15.85546875" style="7" customWidth="1"/>
    <col min="14853" max="14853" width="17.5703125" style="7" customWidth="1"/>
    <col min="14854" max="15091" width="9.140625" style="7"/>
    <col min="15092" max="15092" width="24.7109375" style="7" customWidth="1"/>
    <col min="15093" max="15093" width="19.7109375" style="7" customWidth="1"/>
    <col min="15094" max="15094" width="11.42578125" style="7" customWidth="1"/>
    <col min="15095" max="15095" width="15.42578125" style="7" customWidth="1"/>
    <col min="15096" max="15096" width="13.85546875" style="7" customWidth="1"/>
    <col min="15097" max="15097" width="11.42578125" style="7" customWidth="1"/>
    <col min="15098" max="15098" width="12.140625" style="7" customWidth="1"/>
    <col min="15099" max="15099" width="16" style="7" customWidth="1"/>
    <col min="15100" max="15100" width="14.5703125" style="7" customWidth="1"/>
    <col min="15101" max="15101" width="12.7109375" style="7" customWidth="1"/>
    <col min="15102" max="15102" width="14.7109375" style="7" customWidth="1"/>
    <col min="15103" max="15103" width="18.28515625" style="7" customWidth="1"/>
    <col min="15104" max="15104" width="14.28515625" style="7" customWidth="1"/>
    <col min="15105" max="15105" width="17.7109375" style="7" customWidth="1"/>
    <col min="15106" max="15106" width="13.85546875" style="7" customWidth="1"/>
    <col min="15107" max="15107" width="17.140625" style="7" customWidth="1"/>
    <col min="15108" max="15108" width="15.85546875" style="7" customWidth="1"/>
    <col min="15109" max="15109" width="17.5703125" style="7" customWidth="1"/>
    <col min="15110" max="15347" width="9.140625" style="7"/>
    <col min="15348" max="15348" width="24.7109375" style="7" customWidth="1"/>
    <col min="15349" max="15349" width="19.7109375" style="7" customWidth="1"/>
    <col min="15350" max="15350" width="11.42578125" style="7" customWidth="1"/>
    <col min="15351" max="15351" width="15.42578125" style="7" customWidth="1"/>
    <col min="15352" max="15352" width="13.85546875" style="7" customWidth="1"/>
    <col min="15353" max="15353" width="11.42578125" style="7" customWidth="1"/>
    <col min="15354" max="15354" width="12.140625" style="7" customWidth="1"/>
    <col min="15355" max="15355" width="16" style="7" customWidth="1"/>
    <col min="15356" max="15356" width="14.5703125" style="7" customWidth="1"/>
    <col min="15357" max="15357" width="12.7109375" style="7" customWidth="1"/>
    <col min="15358" max="15358" width="14.7109375" style="7" customWidth="1"/>
    <col min="15359" max="15359" width="18.28515625" style="7" customWidth="1"/>
    <col min="15360" max="15360" width="14.28515625" style="7" customWidth="1"/>
    <col min="15361" max="15361" width="17.7109375" style="7" customWidth="1"/>
    <col min="15362" max="15362" width="13.85546875" style="7" customWidth="1"/>
    <col min="15363" max="15363" width="17.140625" style="7" customWidth="1"/>
    <col min="15364" max="15364" width="15.85546875" style="7" customWidth="1"/>
    <col min="15365" max="15365" width="17.5703125" style="7" customWidth="1"/>
    <col min="15366" max="15603" width="9.140625" style="7"/>
    <col min="15604" max="15604" width="24.7109375" style="7" customWidth="1"/>
    <col min="15605" max="15605" width="19.7109375" style="7" customWidth="1"/>
    <col min="15606" max="15606" width="11.42578125" style="7" customWidth="1"/>
    <col min="15607" max="15607" width="15.42578125" style="7" customWidth="1"/>
    <col min="15608" max="15608" width="13.85546875" style="7" customWidth="1"/>
    <col min="15609" max="15609" width="11.42578125" style="7" customWidth="1"/>
    <col min="15610" max="15610" width="12.140625" style="7" customWidth="1"/>
    <col min="15611" max="15611" width="16" style="7" customWidth="1"/>
    <col min="15612" max="15612" width="14.5703125" style="7" customWidth="1"/>
    <col min="15613" max="15613" width="12.7109375" style="7" customWidth="1"/>
    <col min="15614" max="15614" width="14.7109375" style="7" customWidth="1"/>
    <col min="15615" max="15615" width="18.28515625" style="7" customWidth="1"/>
    <col min="15616" max="15616" width="14.28515625" style="7" customWidth="1"/>
    <col min="15617" max="15617" width="17.7109375" style="7" customWidth="1"/>
    <col min="15618" max="15618" width="13.85546875" style="7" customWidth="1"/>
    <col min="15619" max="15619" width="17.140625" style="7" customWidth="1"/>
    <col min="15620" max="15620" width="15.85546875" style="7" customWidth="1"/>
    <col min="15621" max="15621" width="17.5703125" style="7" customWidth="1"/>
    <col min="15622" max="15859" width="9.140625" style="7"/>
    <col min="15860" max="15860" width="24.7109375" style="7" customWidth="1"/>
    <col min="15861" max="15861" width="19.7109375" style="7" customWidth="1"/>
    <col min="15862" max="15862" width="11.42578125" style="7" customWidth="1"/>
    <col min="15863" max="15863" width="15.42578125" style="7" customWidth="1"/>
    <col min="15864" max="15864" width="13.85546875" style="7" customWidth="1"/>
    <col min="15865" max="15865" width="11.42578125" style="7" customWidth="1"/>
    <col min="15866" max="15866" width="12.140625" style="7" customWidth="1"/>
    <col min="15867" max="15867" width="16" style="7" customWidth="1"/>
    <col min="15868" max="15868" width="14.5703125" style="7" customWidth="1"/>
    <col min="15869" max="15869" width="12.7109375" style="7" customWidth="1"/>
    <col min="15870" max="15870" width="14.7109375" style="7" customWidth="1"/>
    <col min="15871" max="15871" width="18.28515625" style="7" customWidth="1"/>
    <col min="15872" max="15872" width="14.28515625" style="7" customWidth="1"/>
    <col min="15873" max="15873" width="17.7109375" style="7" customWidth="1"/>
    <col min="15874" max="15874" width="13.85546875" style="7" customWidth="1"/>
    <col min="15875" max="15875" width="17.140625" style="7" customWidth="1"/>
    <col min="15876" max="15876" width="15.85546875" style="7" customWidth="1"/>
    <col min="15877" max="15877" width="17.5703125" style="7" customWidth="1"/>
    <col min="15878" max="16115" width="9.140625" style="7"/>
    <col min="16116" max="16116" width="24.7109375" style="7" customWidth="1"/>
    <col min="16117" max="16117" width="19.7109375" style="7" customWidth="1"/>
    <col min="16118" max="16118" width="11.42578125" style="7" customWidth="1"/>
    <col min="16119" max="16119" width="15.42578125" style="7" customWidth="1"/>
    <col min="16120" max="16120" width="13.85546875" style="7" customWidth="1"/>
    <col min="16121" max="16121" width="11.42578125" style="7" customWidth="1"/>
    <col min="16122" max="16122" width="12.140625" style="7" customWidth="1"/>
    <col min="16123" max="16123" width="16" style="7" customWidth="1"/>
    <col min="16124" max="16124" width="14.5703125" style="7" customWidth="1"/>
    <col min="16125" max="16125" width="12.7109375" style="7" customWidth="1"/>
    <col min="16126" max="16126" width="14.7109375" style="7" customWidth="1"/>
    <col min="16127" max="16127" width="18.28515625" style="7" customWidth="1"/>
    <col min="16128" max="16128" width="14.28515625" style="7" customWidth="1"/>
    <col min="16129" max="16129" width="17.7109375" style="7" customWidth="1"/>
    <col min="16130" max="16130" width="13.85546875" style="7" customWidth="1"/>
    <col min="16131" max="16131" width="17.140625" style="7" customWidth="1"/>
    <col min="16132" max="16132" width="15.85546875" style="7" customWidth="1"/>
    <col min="16133" max="16133" width="17.5703125" style="7" customWidth="1"/>
    <col min="16134" max="16384" width="9.140625" style="7"/>
  </cols>
  <sheetData>
    <row r="1" spans="1:109" ht="27.75" customHeight="1">
      <c r="A1" s="818" t="s">
        <v>410</v>
      </c>
      <c r="B1" s="818"/>
      <c r="C1" s="818"/>
      <c r="D1" s="818"/>
      <c r="E1" s="818"/>
      <c r="F1" s="818"/>
      <c r="G1" s="818"/>
      <c r="H1" s="818"/>
      <c r="I1" s="819"/>
      <c r="J1" s="115"/>
      <c r="K1" s="115"/>
    </row>
    <row r="2" spans="1:109" s="187" customFormat="1" ht="27.75" customHeight="1">
      <c r="A2" s="820" t="s">
        <v>346</v>
      </c>
      <c r="B2" s="820"/>
      <c r="C2" s="820"/>
      <c r="D2" s="820"/>
      <c r="E2" s="820"/>
      <c r="F2" s="820"/>
      <c r="G2" s="820"/>
      <c r="H2" s="820"/>
      <c r="I2" s="821"/>
      <c r="J2" s="761"/>
      <c r="K2" s="761"/>
      <c r="L2" s="186"/>
      <c r="M2" s="186"/>
      <c r="N2" s="186"/>
    </row>
    <row r="3" spans="1:109" ht="30" customHeight="1">
      <c r="A3" s="807" t="s">
        <v>141</v>
      </c>
      <c r="B3" s="822" t="s">
        <v>1</v>
      </c>
      <c r="C3" s="823" t="s">
        <v>2</v>
      </c>
      <c r="D3" s="824" t="s">
        <v>132</v>
      </c>
      <c r="E3" s="824" t="s">
        <v>133</v>
      </c>
      <c r="F3" s="814" t="s">
        <v>3</v>
      </c>
      <c r="G3" s="814" t="s">
        <v>332</v>
      </c>
      <c r="H3" s="814" t="s">
        <v>394</v>
      </c>
      <c r="I3" s="814" t="s">
        <v>347</v>
      </c>
      <c r="J3" s="489"/>
      <c r="K3" s="489"/>
    </row>
    <row r="4" spans="1:109" ht="51" customHeight="1">
      <c r="A4" s="807"/>
      <c r="B4" s="822"/>
      <c r="C4" s="823"/>
      <c r="D4" s="824"/>
      <c r="E4" s="824"/>
      <c r="F4" s="814"/>
      <c r="G4" s="814"/>
      <c r="H4" s="814"/>
      <c r="I4" s="814"/>
      <c r="J4" s="115"/>
      <c r="K4" s="115"/>
    </row>
    <row r="5" spans="1:109" ht="53.25" customHeight="1">
      <c r="A5" s="807"/>
      <c r="B5" s="822"/>
      <c r="C5" s="823"/>
      <c r="D5" s="824"/>
      <c r="E5" s="824"/>
      <c r="F5" s="814"/>
      <c r="G5" s="814"/>
      <c r="H5" s="814"/>
      <c r="I5" s="814"/>
      <c r="J5" s="115"/>
      <c r="K5" s="115"/>
    </row>
    <row r="6" spans="1:109" ht="15.95" customHeight="1">
      <c r="A6" s="813" t="s">
        <v>143</v>
      </c>
      <c r="B6" s="814" t="s">
        <v>4</v>
      </c>
      <c r="C6" s="295" t="s">
        <v>5</v>
      </c>
      <c r="D6" s="188">
        <v>1</v>
      </c>
      <c r="E6" s="188">
        <v>220</v>
      </c>
      <c r="F6" s="15">
        <v>0.68829966329966319</v>
      </c>
      <c r="G6" s="500">
        <v>4.2305334150827718E-2</v>
      </c>
      <c r="H6" s="500">
        <v>9.9058334352452024E-2</v>
      </c>
      <c r="I6" s="500">
        <v>1.5816993464052289</v>
      </c>
      <c r="J6" s="489"/>
      <c r="K6" s="48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ht="15.95" customHeight="1">
      <c r="A7" s="813"/>
      <c r="B7" s="814"/>
      <c r="C7" s="295" t="s">
        <v>6</v>
      </c>
      <c r="D7" s="188">
        <v>2</v>
      </c>
      <c r="E7" s="188">
        <v>340</v>
      </c>
      <c r="F7" s="15">
        <v>0.84094192701003845</v>
      </c>
      <c r="G7" s="500">
        <v>7.1904127829560578E-3</v>
      </c>
      <c r="H7" s="500">
        <v>8.393948859833103E-2</v>
      </c>
      <c r="I7" s="500">
        <v>1.0194049159120311</v>
      </c>
      <c r="J7" s="489"/>
      <c r="K7" s="48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ht="15.95" customHeight="1">
      <c r="A8" s="813"/>
      <c r="B8" s="814" t="s">
        <v>7</v>
      </c>
      <c r="C8" s="295" t="s">
        <v>8</v>
      </c>
      <c r="D8" s="188">
        <v>1</v>
      </c>
      <c r="E8" s="188">
        <v>120</v>
      </c>
      <c r="F8" s="15">
        <v>0.72610229276895955</v>
      </c>
      <c r="G8" s="500">
        <v>5.2083333333333336E-2</v>
      </c>
      <c r="H8" s="500">
        <v>0</v>
      </c>
      <c r="I8" s="500">
        <v>1</v>
      </c>
      <c r="J8" s="489"/>
      <c r="K8" s="48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ht="15.95" customHeight="1">
      <c r="A9" s="813"/>
      <c r="B9" s="814"/>
      <c r="C9" s="296" t="s">
        <v>9</v>
      </c>
      <c r="D9" s="188"/>
      <c r="E9" s="188"/>
      <c r="F9" s="15"/>
      <c r="G9" s="500"/>
      <c r="H9" s="500"/>
      <c r="I9" s="500"/>
      <c r="J9" s="489"/>
      <c r="K9" s="48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ht="15.95" customHeight="1">
      <c r="A10" s="813"/>
      <c r="B10" s="814"/>
      <c r="C10" s="296" t="s">
        <v>10</v>
      </c>
      <c r="D10" s="188"/>
      <c r="E10" s="188"/>
      <c r="F10" s="459"/>
      <c r="G10" s="192"/>
      <c r="H10" s="192"/>
      <c r="I10" s="192"/>
      <c r="J10" s="489"/>
      <c r="K10" s="48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ht="15.95" customHeight="1">
      <c r="A11" s="813"/>
      <c r="B11" s="814" t="s">
        <v>11</v>
      </c>
      <c r="C11" s="295" t="s">
        <v>12</v>
      </c>
      <c r="D11" s="188">
        <v>1</v>
      </c>
      <c r="E11" s="188">
        <v>160</v>
      </c>
      <c r="F11" s="15">
        <v>0.55481770833333333</v>
      </c>
      <c r="G11" s="500">
        <v>3.9301310043668124E-2</v>
      </c>
      <c r="H11" s="500">
        <v>0.15770945787373858</v>
      </c>
      <c r="I11" s="500">
        <v>1</v>
      </c>
      <c r="J11" s="489"/>
      <c r="K11" s="48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5.95" customHeight="1">
      <c r="A12" s="813"/>
      <c r="B12" s="814"/>
      <c r="C12" s="295" t="s">
        <v>13</v>
      </c>
      <c r="D12" s="188">
        <v>3</v>
      </c>
      <c r="E12" s="188">
        <v>880</v>
      </c>
      <c r="F12" s="15">
        <v>0.68230837789661314</v>
      </c>
      <c r="G12" s="500">
        <v>2.602827763496144E-2</v>
      </c>
      <c r="H12" s="500">
        <v>9.4931748416171385E-2</v>
      </c>
      <c r="I12" s="500">
        <v>1.46218487394958</v>
      </c>
      <c r="J12" s="489"/>
      <c r="K12" s="48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5.95" customHeight="1">
      <c r="A13" s="813"/>
      <c r="B13" s="814"/>
      <c r="C13" s="296" t="s">
        <v>14</v>
      </c>
      <c r="D13" s="188"/>
      <c r="E13" s="188"/>
      <c r="F13" s="459"/>
      <c r="G13" s="192"/>
      <c r="H13" s="192"/>
      <c r="I13" s="192"/>
      <c r="J13" s="489"/>
      <c r="K13" s="4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5.95" customHeight="1">
      <c r="A14" s="809" t="s">
        <v>147</v>
      </c>
      <c r="B14" s="810"/>
      <c r="C14" s="810"/>
      <c r="D14" s="299">
        <v>8</v>
      </c>
      <c r="E14" s="299">
        <v>1720</v>
      </c>
      <c r="F14" s="318">
        <v>0.70562829193253884</v>
      </c>
      <c r="G14" s="501">
        <v>1.0637493144726642E-3</v>
      </c>
      <c r="H14" s="502">
        <v>9.0633395944117359E-2</v>
      </c>
      <c r="I14" s="502">
        <v>1.2877272727272726</v>
      </c>
      <c r="J14" s="489"/>
      <c r="K14" s="48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5.95" customHeight="1">
      <c r="A15" s="813" t="s">
        <v>148</v>
      </c>
      <c r="B15" s="815" t="s">
        <v>15</v>
      </c>
      <c r="C15" s="296" t="s">
        <v>16</v>
      </c>
      <c r="D15" s="550"/>
      <c r="E15" s="550"/>
      <c r="F15" s="551"/>
      <c r="G15" s="552"/>
      <c r="H15" s="552"/>
      <c r="I15" s="552"/>
      <c r="J15" s="489"/>
      <c r="K15" s="48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5.95" customHeight="1">
      <c r="A16" s="813"/>
      <c r="B16" s="815"/>
      <c r="C16" s="296" t="s">
        <v>17</v>
      </c>
      <c r="D16" s="550"/>
      <c r="E16" s="550"/>
      <c r="F16" s="551"/>
      <c r="G16" s="552"/>
      <c r="H16" s="552"/>
      <c r="I16" s="552"/>
      <c r="J16" s="489"/>
      <c r="K16" s="48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5.95" customHeight="1">
      <c r="A17" s="813"/>
      <c r="B17" s="815"/>
      <c r="C17" s="296" t="s">
        <v>18</v>
      </c>
      <c r="D17" s="550"/>
      <c r="E17" s="550"/>
      <c r="F17" s="551"/>
      <c r="G17" s="552"/>
      <c r="H17" s="552"/>
      <c r="I17" s="552"/>
      <c r="J17" s="489"/>
      <c r="K17" s="48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5.95" customHeight="1">
      <c r="A18" s="813"/>
      <c r="B18" s="814" t="s">
        <v>19</v>
      </c>
      <c r="C18" s="295" t="s">
        <v>20</v>
      </c>
      <c r="D18" s="188">
        <v>2</v>
      </c>
      <c r="E18" s="188">
        <v>280</v>
      </c>
      <c r="F18" s="15">
        <v>0.6981789701526544</v>
      </c>
      <c r="G18" s="500">
        <v>3.9042821158690177E-2</v>
      </c>
      <c r="H18" s="500">
        <v>0.42968925279202558</v>
      </c>
      <c r="I18" s="500">
        <v>1.0779220779220779</v>
      </c>
      <c r="J18" s="489"/>
      <c r="K18" s="48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5.95" customHeight="1">
      <c r="A19" s="813"/>
      <c r="B19" s="814"/>
      <c r="C19" s="296" t="s">
        <v>21</v>
      </c>
      <c r="D19" s="188"/>
      <c r="E19" s="188"/>
      <c r="F19" s="459"/>
      <c r="G19" s="192"/>
      <c r="H19" s="192"/>
      <c r="I19" s="192"/>
      <c r="J19" s="489"/>
      <c r="K19" s="48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5.95" customHeight="1">
      <c r="A20" s="813"/>
      <c r="B20" s="815" t="s">
        <v>22</v>
      </c>
      <c r="C20" s="296" t="s">
        <v>23</v>
      </c>
      <c r="D20" s="550"/>
      <c r="E20" s="550"/>
      <c r="F20" s="551"/>
      <c r="G20" s="552"/>
      <c r="H20" s="552"/>
      <c r="I20" s="552"/>
      <c r="J20" s="489"/>
      <c r="K20" s="48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15.95" customHeight="1">
      <c r="A21" s="813"/>
      <c r="B21" s="815"/>
      <c r="C21" s="296" t="s">
        <v>24</v>
      </c>
      <c r="D21" s="550"/>
      <c r="E21" s="550"/>
      <c r="F21" s="551"/>
      <c r="G21" s="552"/>
      <c r="H21" s="552"/>
      <c r="I21" s="552"/>
      <c r="J21" s="489"/>
      <c r="K21" s="48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5.95" customHeight="1">
      <c r="A22" s="813"/>
      <c r="B22" s="814" t="s">
        <v>25</v>
      </c>
      <c r="C22" s="296" t="s">
        <v>26</v>
      </c>
      <c r="D22" s="188"/>
      <c r="E22" s="188"/>
      <c r="F22" s="459"/>
      <c r="G22" s="192"/>
      <c r="H22" s="192"/>
      <c r="I22" s="192"/>
      <c r="J22" s="489"/>
      <c r="K22" s="48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15.95" customHeight="1">
      <c r="A23" s="813"/>
      <c r="B23" s="814"/>
      <c r="C23" s="295" t="s">
        <v>27</v>
      </c>
      <c r="D23" s="188">
        <v>1</v>
      </c>
      <c r="E23" s="188">
        <v>160</v>
      </c>
      <c r="F23" s="15">
        <v>0.81888032990974169</v>
      </c>
      <c r="G23" s="500">
        <v>0.10955961331901182</v>
      </c>
      <c r="H23" s="500">
        <v>0.57242796398793261</v>
      </c>
      <c r="I23" s="500">
        <v>1</v>
      </c>
      <c r="J23" s="489"/>
      <c r="K23" s="48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ht="15.95" customHeight="1">
      <c r="A24" s="813"/>
      <c r="B24" s="814"/>
      <c r="C24" s="296" t="s">
        <v>28</v>
      </c>
      <c r="D24" s="188"/>
      <c r="E24" s="188"/>
      <c r="F24" s="459"/>
      <c r="G24" s="192"/>
      <c r="H24" s="192"/>
      <c r="I24" s="192"/>
      <c r="J24" s="489"/>
      <c r="K24" s="48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s="5" customFormat="1" ht="15.95" customHeight="1">
      <c r="A25" s="809" t="s">
        <v>147</v>
      </c>
      <c r="B25" s="810"/>
      <c r="C25" s="810"/>
      <c r="D25" s="299">
        <v>3</v>
      </c>
      <c r="E25" s="299">
        <v>440</v>
      </c>
      <c r="F25" s="318">
        <v>0.74207037370068607</v>
      </c>
      <c r="G25" s="410">
        <v>5.8859040144883794E-2</v>
      </c>
      <c r="H25" s="410">
        <v>0.48696680149286264</v>
      </c>
      <c r="I25" s="502">
        <v>1.0520607375271149</v>
      </c>
      <c r="J25" s="744"/>
      <c r="K25" s="7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5.95" customHeight="1">
      <c r="A26" s="813" t="s">
        <v>150</v>
      </c>
      <c r="B26" s="807" t="s">
        <v>29</v>
      </c>
      <c r="C26" s="295" t="s">
        <v>30</v>
      </c>
      <c r="D26" s="188">
        <v>1</v>
      </c>
      <c r="E26" s="188">
        <v>160</v>
      </c>
      <c r="F26" s="15">
        <v>0.5367277466542173</v>
      </c>
      <c r="G26" s="500">
        <v>1.1661807580174927E-2</v>
      </c>
      <c r="H26" s="500">
        <v>6.9867824485994184E-2</v>
      </c>
      <c r="I26" s="500">
        <v>0.58823529411764708</v>
      </c>
      <c r="J26" s="489"/>
      <c r="K26" s="48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5.95" customHeight="1">
      <c r="A27" s="813"/>
      <c r="B27" s="807"/>
      <c r="C27" s="296" t="s">
        <v>31</v>
      </c>
      <c r="D27" s="188"/>
      <c r="E27" s="188"/>
      <c r="F27" s="459"/>
      <c r="G27" s="192"/>
      <c r="H27" s="192"/>
      <c r="I27" s="192"/>
      <c r="J27" s="489"/>
      <c r="K27" s="48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ht="15.95" customHeight="1">
      <c r="A28" s="813"/>
      <c r="B28" s="807"/>
      <c r="C28" s="295" t="s">
        <v>32</v>
      </c>
      <c r="D28" s="188">
        <v>1</v>
      </c>
      <c r="E28" s="188">
        <v>220</v>
      </c>
      <c r="F28" s="15">
        <v>1.0551599326599326</v>
      </c>
      <c r="G28" s="500">
        <v>0</v>
      </c>
      <c r="H28" s="500">
        <v>2.5847008049268864E-2</v>
      </c>
      <c r="I28" s="500">
        <v>0</v>
      </c>
      <c r="J28" s="489"/>
      <c r="K28" s="48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15.95" customHeight="1">
      <c r="A29" s="813"/>
      <c r="B29" s="807"/>
      <c r="C29" s="295" t="s">
        <v>33</v>
      </c>
      <c r="D29" s="188"/>
      <c r="E29" s="188"/>
      <c r="F29" s="459"/>
      <c r="G29" s="192"/>
      <c r="H29" s="192"/>
      <c r="I29" s="192"/>
      <c r="J29" s="489"/>
      <c r="K29" s="48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ht="15.95" customHeight="1">
      <c r="A30" s="813"/>
      <c r="B30" s="807"/>
      <c r="C30" s="296" t="s">
        <v>34</v>
      </c>
      <c r="D30" s="188"/>
      <c r="E30" s="188"/>
      <c r="F30" s="459"/>
      <c r="G30" s="192"/>
      <c r="H30" s="192"/>
      <c r="I30" s="192"/>
      <c r="J30" s="489"/>
      <c r="K30" s="48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15.95" customHeight="1">
      <c r="A31" s="813"/>
      <c r="B31" s="807" t="s">
        <v>35</v>
      </c>
      <c r="C31" s="295" t="s">
        <v>36</v>
      </c>
      <c r="D31" s="188">
        <v>1</v>
      </c>
      <c r="E31" s="188">
        <v>160</v>
      </c>
      <c r="F31" s="15">
        <v>0.96841517857142867</v>
      </c>
      <c r="G31" s="500">
        <v>3.5007610350076102E-2</v>
      </c>
      <c r="H31" s="500">
        <v>7.7446121931543155E-2</v>
      </c>
      <c r="I31" s="500">
        <v>0.86549707602339188</v>
      </c>
      <c r="J31" s="489"/>
      <c r="K31" s="48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ht="15.95" customHeight="1">
      <c r="A32" s="813"/>
      <c r="B32" s="807"/>
      <c r="C32" s="296" t="s">
        <v>37</v>
      </c>
      <c r="D32" s="188"/>
      <c r="E32" s="188"/>
      <c r="F32" s="459"/>
      <c r="G32" s="192"/>
      <c r="H32" s="192"/>
      <c r="I32" s="192"/>
      <c r="J32" s="489"/>
      <c r="K32" s="48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5.95" customHeight="1">
      <c r="A33" s="813"/>
      <c r="B33" s="807"/>
      <c r="C33" s="295" t="s">
        <v>38</v>
      </c>
      <c r="D33" s="188">
        <v>1</v>
      </c>
      <c r="E33" s="188">
        <v>400</v>
      </c>
      <c r="F33" s="15">
        <v>0.93741815476190482</v>
      </c>
      <c r="G33" s="500">
        <v>0</v>
      </c>
      <c r="H33" s="500">
        <v>5.6004889315733913E-2</v>
      </c>
      <c r="I33" s="500">
        <v>1.0833333333333333</v>
      </c>
      <c r="J33" s="489"/>
      <c r="K33" s="489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5.95" customHeight="1">
      <c r="A34" s="813"/>
      <c r="B34" s="807"/>
      <c r="C34" s="296" t="s">
        <v>39</v>
      </c>
      <c r="D34" s="188"/>
      <c r="E34" s="188"/>
      <c r="F34" s="459"/>
      <c r="G34" s="192"/>
      <c r="H34" s="192"/>
      <c r="I34" s="192"/>
      <c r="J34" s="489"/>
      <c r="K34" s="48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109" ht="15.95" customHeight="1">
      <c r="A35" s="813"/>
      <c r="B35" s="807"/>
      <c r="C35" s="296" t="s">
        <v>40</v>
      </c>
      <c r="D35" s="188"/>
      <c r="E35" s="188"/>
      <c r="F35" s="459"/>
      <c r="G35" s="192"/>
      <c r="H35" s="192"/>
      <c r="I35" s="192"/>
      <c r="J35" s="489"/>
      <c r="K35" s="48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1:109" ht="15.95" customHeight="1">
      <c r="A36" s="813"/>
      <c r="B36" s="807"/>
      <c r="C36" s="296" t="s">
        <v>41</v>
      </c>
      <c r="D36" s="188"/>
      <c r="E36" s="188"/>
      <c r="F36" s="459"/>
      <c r="G36" s="192"/>
      <c r="H36" s="192"/>
      <c r="I36" s="192"/>
      <c r="J36" s="489"/>
      <c r="K36" s="48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1:109" ht="15.95" customHeight="1">
      <c r="A37" s="813"/>
      <c r="B37" s="807" t="s">
        <v>42</v>
      </c>
      <c r="C37" s="295" t="s">
        <v>43</v>
      </c>
      <c r="D37" s="188">
        <v>1</v>
      </c>
      <c r="E37" s="188">
        <v>120</v>
      </c>
      <c r="F37" s="15">
        <v>0.99842971910986622</v>
      </c>
      <c r="G37" s="500">
        <v>0</v>
      </c>
      <c r="H37" s="500">
        <v>7.5117956291270091E-2</v>
      </c>
      <c r="I37" s="500">
        <v>0.94174757281553401</v>
      </c>
      <c r="J37" s="489"/>
      <c r="K37" s="48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15.95" customHeight="1">
      <c r="A38" s="813"/>
      <c r="B38" s="807"/>
      <c r="C38" s="296" t="s">
        <v>44</v>
      </c>
      <c r="D38" s="188"/>
      <c r="E38" s="188"/>
      <c r="F38" s="459"/>
      <c r="G38" s="192"/>
      <c r="H38" s="192"/>
      <c r="I38" s="192"/>
      <c r="J38" s="489"/>
      <c r="K38" s="48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ht="15.95" customHeight="1">
      <c r="A39" s="813"/>
      <c r="B39" s="807"/>
      <c r="C39" s="296" t="s">
        <v>45</v>
      </c>
      <c r="D39" s="188"/>
      <c r="E39" s="188"/>
      <c r="F39" s="459"/>
      <c r="G39" s="192"/>
      <c r="H39" s="192"/>
      <c r="I39" s="192"/>
      <c r="J39" s="489"/>
      <c r="K39" s="48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15.95" customHeight="1">
      <c r="A40" s="813"/>
      <c r="B40" s="807"/>
      <c r="C40" s="296" t="s">
        <v>46</v>
      </c>
      <c r="D40" s="188"/>
      <c r="E40" s="188"/>
      <c r="F40" s="459"/>
      <c r="G40" s="192"/>
      <c r="H40" s="192"/>
      <c r="I40" s="192"/>
      <c r="J40" s="489"/>
      <c r="K40" s="48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s="5" customFormat="1" ht="15.95" customHeight="1">
      <c r="A41" s="809" t="s">
        <v>147</v>
      </c>
      <c r="B41" s="810"/>
      <c r="C41" s="810"/>
      <c r="D41" s="299">
        <v>5</v>
      </c>
      <c r="E41" s="299">
        <v>1060</v>
      </c>
      <c r="F41" s="318">
        <v>0.91295932209361741</v>
      </c>
      <c r="G41" s="502">
        <v>7.8359291864177234E-3</v>
      </c>
      <c r="H41" s="502">
        <v>5.5800291418888884E-2</v>
      </c>
      <c r="I41" s="502">
        <v>0.79784213515048263</v>
      </c>
      <c r="J41" s="744"/>
      <c r="K41" s="74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109" ht="15.95" customHeight="1">
      <c r="A42" s="807" t="s">
        <v>154</v>
      </c>
      <c r="B42" s="807" t="s">
        <v>47</v>
      </c>
      <c r="C42" s="296" t="s">
        <v>48</v>
      </c>
      <c r="D42" s="188"/>
      <c r="E42" s="188"/>
      <c r="F42" s="459"/>
      <c r="G42" s="192"/>
      <c r="H42" s="192"/>
      <c r="I42" s="192"/>
      <c r="J42" s="489"/>
      <c r="K42" s="48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1:109" ht="15.95" customHeight="1">
      <c r="A43" s="807"/>
      <c r="B43" s="807"/>
      <c r="C43" s="295" t="s">
        <v>49</v>
      </c>
      <c r="D43" s="188">
        <v>1</v>
      </c>
      <c r="E43" s="188">
        <v>360</v>
      </c>
      <c r="F43" s="15">
        <v>1.0195311581422692</v>
      </c>
      <c r="G43" s="500">
        <v>4.6644844517184945E-2</v>
      </c>
      <c r="H43" s="500">
        <v>0</v>
      </c>
      <c r="I43" s="500">
        <v>1</v>
      </c>
      <c r="J43" s="489"/>
      <c r="K43" s="48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1:109" ht="15.95" customHeight="1">
      <c r="A44" s="807"/>
      <c r="B44" s="807"/>
      <c r="C44" s="296" t="s">
        <v>50</v>
      </c>
      <c r="D44" s="188"/>
      <c r="E44" s="188"/>
      <c r="F44" s="459"/>
      <c r="G44" s="192"/>
      <c r="H44" s="192"/>
      <c r="I44" s="192"/>
      <c r="J44" s="489"/>
      <c r="K44" s="48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109" ht="15.95" customHeight="1">
      <c r="A45" s="807"/>
      <c r="B45" s="807"/>
      <c r="C45" s="296" t="s">
        <v>51</v>
      </c>
      <c r="D45" s="188"/>
      <c r="E45" s="188"/>
      <c r="F45" s="459"/>
      <c r="G45" s="192"/>
      <c r="H45" s="192"/>
      <c r="I45" s="192"/>
      <c r="J45" s="489"/>
      <c r="K45" s="48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ht="15.95" customHeight="1">
      <c r="A46" s="807"/>
      <c r="B46" s="807"/>
      <c r="C46" s="296" t="s">
        <v>52</v>
      </c>
      <c r="D46" s="188"/>
      <c r="E46" s="188"/>
      <c r="F46" s="459"/>
      <c r="G46" s="192"/>
      <c r="H46" s="192"/>
      <c r="I46" s="192"/>
      <c r="J46" s="489"/>
      <c r="K46" s="48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ht="15.95" customHeight="1">
      <c r="A47" s="807"/>
      <c r="B47" s="807"/>
      <c r="C47" s="295" t="s">
        <v>53</v>
      </c>
      <c r="D47" s="188">
        <v>1</v>
      </c>
      <c r="E47" s="188">
        <v>200</v>
      </c>
      <c r="F47" s="459">
        <v>0.88492063492063489</v>
      </c>
      <c r="G47" s="192">
        <v>1.4999999999999999E-2</v>
      </c>
      <c r="H47" s="192">
        <v>0.27686098654708519</v>
      </c>
      <c r="I47" s="192">
        <v>1.4757281553398056</v>
      </c>
      <c r="J47" s="489"/>
      <c r="K47" s="48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ht="15.95" customHeight="1">
      <c r="A48" s="807"/>
      <c r="B48" s="807"/>
      <c r="C48" s="296" t="s">
        <v>54</v>
      </c>
      <c r="D48" s="188"/>
      <c r="E48" s="188"/>
      <c r="F48" s="459"/>
      <c r="G48" s="192"/>
      <c r="H48" s="192"/>
      <c r="I48" s="192"/>
      <c r="J48" s="489"/>
      <c r="K48" s="48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109" ht="15.95" customHeight="1">
      <c r="A49" s="807"/>
      <c r="B49" s="807"/>
      <c r="C49" s="296" t="s">
        <v>55</v>
      </c>
      <c r="D49" s="188"/>
      <c r="E49" s="188"/>
      <c r="F49" s="459"/>
      <c r="G49" s="192"/>
      <c r="H49" s="192"/>
      <c r="I49" s="192"/>
      <c r="J49" s="489"/>
      <c r="K49" s="489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1:109" s="5" customFormat="1" ht="15.95" customHeight="1">
      <c r="A50" s="809" t="s">
        <v>147</v>
      </c>
      <c r="B50" s="810"/>
      <c r="C50" s="810"/>
      <c r="D50" s="299">
        <v>2</v>
      </c>
      <c r="E50" s="299">
        <v>373.33333333333331</v>
      </c>
      <c r="F50" s="318">
        <v>1.4571839569160998</v>
      </c>
      <c r="G50" s="502">
        <v>3.6223929747530186E-2</v>
      </c>
      <c r="H50" s="502">
        <v>9.0070988894065201E-2</v>
      </c>
      <c r="I50" s="502">
        <v>1.1327913279132793</v>
      </c>
      <c r="J50" s="744"/>
      <c r="K50" s="74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</row>
    <row r="51" spans="1:109" ht="15.95" customHeight="1">
      <c r="A51" s="807" t="s">
        <v>156</v>
      </c>
      <c r="B51" s="814" t="s">
        <v>56</v>
      </c>
      <c r="C51" s="296" t="s">
        <v>57</v>
      </c>
      <c r="D51" s="188"/>
      <c r="E51" s="188"/>
      <c r="F51" s="459"/>
      <c r="G51" s="192"/>
      <c r="H51" s="192"/>
      <c r="I51" s="192"/>
      <c r="J51" s="489"/>
      <c r="K51" s="48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09" ht="15.95" customHeight="1">
      <c r="A52" s="807"/>
      <c r="B52" s="814"/>
      <c r="C52" s="296" t="s">
        <v>58</v>
      </c>
      <c r="D52" s="188"/>
      <c r="E52" s="188"/>
      <c r="F52" s="459"/>
      <c r="G52" s="192"/>
      <c r="H52" s="192"/>
      <c r="I52" s="192"/>
      <c r="J52" s="489"/>
      <c r="K52" s="489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09" ht="15.95" customHeight="1">
      <c r="A53" s="807"/>
      <c r="B53" s="814"/>
      <c r="C53" s="297" t="s">
        <v>59</v>
      </c>
      <c r="D53" s="188">
        <v>1</v>
      </c>
      <c r="E53" s="188">
        <v>360</v>
      </c>
      <c r="F53" s="15">
        <v>1.0896434731299927</v>
      </c>
      <c r="G53" s="500">
        <v>0</v>
      </c>
      <c r="H53" s="500">
        <v>7.1379106740631137E-2</v>
      </c>
      <c r="I53" s="500">
        <v>1</v>
      </c>
      <c r="J53" s="489"/>
      <c r="K53" s="489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ht="15.95" customHeight="1">
      <c r="A54" s="807"/>
      <c r="B54" s="814" t="s">
        <v>60</v>
      </c>
      <c r="C54" s="296" t="s">
        <v>61</v>
      </c>
      <c r="D54" s="188"/>
      <c r="E54" s="188"/>
      <c r="F54" s="459"/>
      <c r="G54" s="192"/>
      <c r="H54" s="192"/>
      <c r="I54" s="192"/>
      <c r="J54" s="489"/>
      <c r="K54" s="489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ht="15.95" customHeight="1">
      <c r="A55" s="807"/>
      <c r="B55" s="814"/>
      <c r="C55" s="296" t="s">
        <v>62</v>
      </c>
      <c r="D55" s="188"/>
      <c r="E55" s="188"/>
      <c r="F55" s="459"/>
      <c r="G55" s="192"/>
      <c r="H55" s="192"/>
      <c r="I55" s="192"/>
      <c r="J55" s="489"/>
      <c r="K55" s="489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15.95" customHeight="1">
      <c r="A56" s="807"/>
      <c r="B56" s="814"/>
      <c r="C56" s="296" t="s">
        <v>63</v>
      </c>
      <c r="D56" s="188"/>
      <c r="E56" s="188"/>
      <c r="F56" s="459"/>
      <c r="G56" s="192"/>
      <c r="H56" s="192"/>
      <c r="I56" s="192"/>
      <c r="J56" s="489"/>
      <c r="K56" s="48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ht="15.95" customHeight="1">
      <c r="A57" s="807"/>
      <c r="B57" s="814"/>
      <c r="C57" s="296" t="s">
        <v>64</v>
      </c>
      <c r="D57" s="188"/>
      <c r="E57" s="188"/>
      <c r="F57" s="459"/>
      <c r="G57" s="192"/>
      <c r="H57" s="192"/>
      <c r="I57" s="192"/>
      <c r="J57" s="489"/>
      <c r="K57" s="48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ht="15.95" customHeight="1">
      <c r="A58" s="807"/>
      <c r="B58" s="814"/>
      <c r="C58" s="297" t="s">
        <v>65</v>
      </c>
      <c r="D58" s="188">
        <v>1</v>
      </c>
      <c r="E58" s="188">
        <v>160</v>
      </c>
      <c r="F58" s="15">
        <v>1.0693630382775119</v>
      </c>
      <c r="G58" s="500">
        <v>0</v>
      </c>
      <c r="H58" s="500">
        <v>0</v>
      </c>
      <c r="I58" s="500">
        <v>1.0055555555555555</v>
      </c>
      <c r="J58" s="489"/>
      <c r="K58" s="489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ht="15.95" customHeight="1">
      <c r="A59" s="807"/>
      <c r="B59" s="814"/>
      <c r="C59" s="296" t="s">
        <v>66</v>
      </c>
      <c r="D59" s="188"/>
      <c r="E59" s="188"/>
      <c r="F59" s="459"/>
      <c r="G59" s="192"/>
      <c r="H59" s="192"/>
      <c r="I59" s="192"/>
      <c r="J59" s="489"/>
      <c r="K59" s="489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ht="15.95" customHeight="1">
      <c r="A60" s="807"/>
      <c r="B60" s="814" t="s">
        <v>67</v>
      </c>
      <c r="C60" s="295" t="s">
        <v>68</v>
      </c>
      <c r="D60" s="188">
        <v>1</v>
      </c>
      <c r="E60" s="188">
        <v>480</v>
      </c>
      <c r="F60" s="15">
        <v>0.89169422398589071</v>
      </c>
      <c r="G60" s="500">
        <v>2.181818181818182E-2</v>
      </c>
      <c r="H60" s="500">
        <v>0.17522822936046331</v>
      </c>
      <c r="I60" s="500">
        <v>1.5517241379310345</v>
      </c>
      <c r="J60" s="489"/>
      <c r="K60" s="489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15.95" customHeight="1">
      <c r="A61" s="807"/>
      <c r="B61" s="814"/>
      <c r="C61" s="296" t="s">
        <v>69</v>
      </c>
      <c r="D61" s="188"/>
      <c r="E61" s="188"/>
      <c r="F61" s="459"/>
      <c r="G61" s="192"/>
      <c r="H61" s="192"/>
      <c r="I61" s="192"/>
      <c r="J61" s="489"/>
      <c r="K61" s="489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ht="15.95" customHeight="1">
      <c r="A62" s="807"/>
      <c r="B62" s="814"/>
      <c r="C62" s="296" t="s">
        <v>70</v>
      </c>
      <c r="D62" s="188"/>
      <c r="E62" s="188"/>
      <c r="F62" s="459"/>
      <c r="G62" s="192"/>
      <c r="H62" s="192"/>
      <c r="I62" s="192"/>
      <c r="J62" s="489"/>
      <c r="K62" s="48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ht="15.95" customHeight="1">
      <c r="A63" s="807"/>
      <c r="B63" s="814"/>
      <c r="C63" s="296" t="s">
        <v>71</v>
      </c>
      <c r="D63" s="188"/>
      <c r="E63" s="188"/>
      <c r="F63" s="459"/>
      <c r="G63" s="192"/>
      <c r="H63" s="192"/>
      <c r="I63" s="192"/>
      <c r="J63" s="489"/>
      <c r="K63" s="489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ht="15.95" customHeight="1">
      <c r="A64" s="807"/>
      <c r="B64" s="494" t="s">
        <v>354</v>
      </c>
      <c r="C64" s="295" t="s">
        <v>74</v>
      </c>
      <c r="D64" s="188">
        <v>2</v>
      </c>
      <c r="E64" s="188">
        <v>240</v>
      </c>
      <c r="F64" s="15">
        <v>0.83189421302811395</v>
      </c>
      <c r="G64" s="500">
        <v>1.4551333872271626E-2</v>
      </c>
      <c r="H64" s="500">
        <v>0.12020759182348163</v>
      </c>
      <c r="I64" s="500">
        <v>0.8914956011730204</v>
      </c>
      <c r="J64" s="489"/>
      <c r="K64" s="48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ht="15.95" customHeight="1">
      <c r="A65" s="807"/>
      <c r="B65" s="814" t="s">
        <v>357</v>
      </c>
      <c r="C65" s="296" t="s">
        <v>73</v>
      </c>
      <c r="D65" s="188"/>
      <c r="E65" s="188"/>
      <c r="F65" s="459"/>
      <c r="G65" s="192"/>
      <c r="H65" s="192"/>
      <c r="I65" s="192"/>
      <c r="J65" s="489"/>
      <c r="K65" s="489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1:109" ht="15.95" customHeight="1">
      <c r="A66" s="807"/>
      <c r="B66" s="814"/>
      <c r="C66" s="296" t="s">
        <v>75</v>
      </c>
      <c r="D66" s="188"/>
      <c r="E66" s="188"/>
      <c r="F66" s="459"/>
      <c r="G66" s="192"/>
      <c r="H66" s="192"/>
      <c r="I66" s="192"/>
      <c r="J66" s="489"/>
      <c r="K66" s="48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s="5" customFormat="1" ht="15.95" customHeight="1">
      <c r="A67" s="809" t="s">
        <v>147</v>
      </c>
      <c r="B67" s="810"/>
      <c r="C67" s="810"/>
      <c r="D67" s="299">
        <v>5</v>
      </c>
      <c r="E67" s="299">
        <v>1240</v>
      </c>
      <c r="F67" s="318">
        <v>0.96051417346062429</v>
      </c>
      <c r="G67" s="502">
        <v>1.0532001080205239E-2</v>
      </c>
      <c r="H67" s="502">
        <v>0.10662971736242505</v>
      </c>
      <c r="I67" s="502">
        <v>1.1395106715252472</v>
      </c>
      <c r="J67" s="744"/>
      <c r="K67" s="74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</row>
    <row r="68" spans="1:109" ht="15.95" customHeight="1">
      <c r="A68" s="807" t="s">
        <v>162</v>
      </c>
      <c r="B68" s="686" t="s">
        <v>76</v>
      </c>
      <c r="C68" s="295" t="s">
        <v>77</v>
      </c>
      <c r="D68" s="188">
        <v>1</v>
      </c>
      <c r="E68" s="188">
        <v>80</v>
      </c>
      <c r="F68" s="459">
        <v>0.78359374999999998</v>
      </c>
      <c r="G68" s="188">
        <v>9.5890410958904104E-2</v>
      </c>
      <c r="H68" s="188">
        <v>0.1914257228315055</v>
      </c>
      <c r="I68" s="459">
        <v>1.1758241758241759</v>
      </c>
      <c r="J68" s="489"/>
      <c r="K68" s="489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ht="15.95" customHeight="1">
      <c r="A69" s="807"/>
      <c r="B69" s="814" t="s">
        <v>78</v>
      </c>
      <c r="C69" s="295" t="s">
        <v>79</v>
      </c>
      <c r="D69" s="188">
        <v>1</v>
      </c>
      <c r="E69" s="188">
        <v>120</v>
      </c>
      <c r="F69" s="15">
        <v>1.0619034650897397</v>
      </c>
      <c r="G69" s="500">
        <v>0</v>
      </c>
      <c r="H69" s="500">
        <v>0</v>
      </c>
      <c r="I69" s="500">
        <v>0.67307692307692313</v>
      </c>
      <c r="J69" s="489"/>
      <c r="K69" s="489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ht="15.95" customHeight="1">
      <c r="A70" s="807"/>
      <c r="B70" s="814"/>
      <c r="C70" s="296" t="s">
        <v>80</v>
      </c>
      <c r="D70" s="188"/>
      <c r="E70" s="188"/>
      <c r="F70" s="459"/>
      <c r="G70" s="192"/>
      <c r="H70" s="192"/>
      <c r="I70" s="192"/>
      <c r="J70" s="489"/>
      <c r="K70" s="489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ht="15.95" customHeight="1">
      <c r="A71" s="807"/>
      <c r="B71" s="815" t="s">
        <v>81</v>
      </c>
      <c r="C71" s="296" t="s">
        <v>82</v>
      </c>
      <c r="D71" s="550"/>
      <c r="E71" s="550"/>
      <c r="F71" s="550"/>
      <c r="G71" s="550"/>
      <c r="H71" s="550"/>
      <c r="I71" s="550"/>
      <c r="J71" s="489"/>
      <c r="K71" s="48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ht="15.95" customHeight="1">
      <c r="A72" s="807"/>
      <c r="B72" s="815"/>
      <c r="C72" s="296" t="s">
        <v>83</v>
      </c>
      <c r="D72" s="550"/>
      <c r="E72" s="550"/>
      <c r="F72" s="550"/>
      <c r="G72" s="550"/>
      <c r="H72" s="550"/>
      <c r="I72" s="550"/>
      <c r="J72" s="489"/>
      <c r="K72" s="489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1:109" ht="15.95" customHeight="1">
      <c r="A73" s="807"/>
      <c r="B73" s="814" t="s">
        <v>84</v>
      </c>
      <c r="C73" s="296" t="s">
        <v>85</v>
      </c>
      <c r="D73" s="188"/>
      <c r="E73" s="188"/>
      <c r="F73" s="459"/>
      <c r="G73" s="192"/>
      <c r="H73" s="192"/>
      <c r="I73" s="192"/>
      <c r="J73" s="489"/>
      <c r="K73" s="489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ht="15.95" customHeight="1">
      <c r="A74" s="807"/>
      <c r="B74" s="814"/>
      <c r="C74" s="295" t="s">
        <v>86</v>
      </c>
      <c r="D74" s="188">
        <v>1</v>
      </c>
      <c r="E74" s="188">
        <v>120</v>
      </c>
      <c r="F74" s="15">
        <v>0.74305555555555558</v>
      </c>
      <c r="G74" s="503">
        <v>7.7294685990338161E-2</v>
      </c>
      <c r="H74" s="500">
        <v>0</v>
      </c>
      <c r="I74" s="500">
        <v>1</v>
      </c>
      <c r="J74" s="489"/>
      <c r="K74" s="48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ht="15.95" customHeight="1">
      <c r="A75" s="807"/>
      <c r="B75" s="814" t="s">
        <v>87</v>
      </c>
      <c r="C75" s="295" t="s">
        <v>88</v>
      </c>
      <c r="D75" s="188">
        <v>2</v>
      </c>
      <c r="E75" s="188">
        <v>240</v>
      </c>
      <c r="F75" s="460">
        <v>0.81443381180223295</v>
      </c>
      <c r="G75" s="504">
        <v>8.0753701211305519E-3</v>
      </c>
      <c r="H75" s="505">
        <v>3.0696171546068733E-2</v>
      </c>
      <c r="I75" s="500">
        <v>1.5</v>
      </c>
      <c r="J75" s="489"/>
      <c r="K75" s="48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ht="15.95" customHeight="1">
      <c r="A76" s="807"/>
      <c r="B76" s="814"/>
      <c r="C76" s="295" t="s">
        <v>89</v>
      </c>
      <c r="D76" s="188">
        <v>8</v>
      </c>
      <c r="E76" s="188">
        <v>1880</v>
      </c>
      <c r="F76" s="15">
        <v>0.78201313705068409</v>
      </c>
      <c r="G76" s="500">
        <v>4.151167980955215E-2</v>
      </c>
      <c r="H76" s="500">
        <v>1.0882986352338921E-2</v>
      </c>
      <c r="I76" s="500">
        <v>1.5606837606837607</v>
      </c>
      <c r="J76" s="489"/>
      <c r="K76" s="489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ht="15.95" customHeight="1">
      <c r="A77" s="807"/>
      <c r="B77" s="814"/>
      <c r="C77" s="296" t="s">
        <v>90</v>
      </c>
      <c r="D77" s="188"/>
      <c r="E77" s="188"/>
      <c r="F77" s="459"/>
      <c r="G77" s="192"/>
      <c r="H77" s="192"/>
      <c r="I77" s="192"/>
      <c r="J77" s="489"/>
      <c r="K77" s="489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1:109" ht="15.95" customHeight="1">
      <c r="A78" s="807"/>
      <c r="B78" s="814"/>
      <c r="C78" s="296" t="s">
        <v>91</v>
      </c>
      <c r="D78" s="188"/>
      <c r="E78" s="188"/>
      <c r="F78" s="459"/>
      <c r="G78" s="192"/>
      <c r="H78" s="192"/>
      <c r="I78" s="192"/>
      <c r="J78" s="489"/>
      <c r="K78" s="489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ht="15.95" customHeight="1">
      <c r="A79" s="807"/>
      <c r="B79" s="814" t="s">
        <v>92</v>
      </c>
      <c r="C79" s="295" t="s">
        <v>93</v>
      </c>
      <c r="D79" s="188">
        <v>2.3333333333333335</v>
      </c>
      <c r="E79" s="188">
        <v>386.66666666666669</v>
      </c>
      <c r="F79" s="15">
        <v>0.84666031511873296</v>
      </c>
      <c r="G79" s="500">
        <v>4.3103448275862068E-3</v>
      </c>
      <c r="H79" s="500">
        <v>6.7201155774212637E-2</v>
      </c>
      <c r="I79" s="500">
        <v>0.98751950078003126</v>
      </c>
      <c r="J79" s="489"/>
      <c r="K79" s="48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ht="15.95" customHeight="1">
      <c r="A80" s="807"/>
      <c r="B80" s="814"/>
      <c r="C80" s="295" t="s">
        <v>94</v>
      </c>
      <c r="D80" s="188">
        <v>2.6666666666666665</v>
      </c>
      <c r="E80" s="188">
        <v>440</v>
      </c>
      <c r="F80" s="15">
        <v>0.76354973176743512</v>
      </c>
      <c r="G80" s="500">
        <v>1.2722646310432569E-2</v>
      </c>
      <c r="H80" s="500">
        <v>7.4413203821919113E-2</v>
      </c>
      <c r="I80" s="500">
        <v>0.98854166666666665</v>
      </c>
      <c r="J80" s="489"/>
      <c r="K80" s="489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ht="15.95" customHeight="1">
      <c r="A81" s="807"/>
      <c r="B81" s="814"/>
      <c r="C81" s="295" t="s">
        <v>95</v>
      </c>
      <c r="D81" s="188">
        <v>2</v>
      </c>
      <c r="E81" s="188">
        <v>533.33333333333337</v>
      </c>
      <c r="F81" s="15">
        <v>0.84693452380952383</v>
      </c>
      <c r="G81" s="500">
        <v>7.8973346495557744E-3</v>
      </c>
      <c r="H81" s="500">
        <v>5.5346663386864385E-2</v>
      </c>
      <c r="I81" s="500">
        <v>0.9804113614103821</v>
      </c>
      <c r="J81" s="489"/>
      <c r="K81" s="48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:109" ht="15.95" customHeight="1">
      <c r="A82" s="807"/>
      <c r="B82" s="816" t="s">
        <v>96</v>
      </c>
      <c r="C82" s="295" t="s">
        <v>97</v>
      </c>
      <c r="D82" s="188">
        <v>1</v>
      </c>
      <c r="E82" s="188">
        <v>160</v>
      </c>
      <c r="F82" s="15">
        <v>0.99918397914721435</v>
      </c>
      <c r="G82" s="500">
        <v>2.2140221402214024E-2</v>
      </c>
      <c r="H82" s="500">
        <v>3.7530625773249067E-2</v>
      </c>
      <c r="I82" s="500">
        <v>3.220930232558139</v>
      </c>
      <c r="J82" s="489"/>
      <c r="K82" s="489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ht="15.95" customHeight="1">
      <c r="A83" s="807"/>
      <c r="B83" s="817"/>
      <c r="C83" s="296" t="s">
        <v>98</v>
      </c>
      <c r="D83" s="188"/>
      <c r="E83" s="188"/>
      <c r="F83" s="459"/>
      <c r="G83" s="192"/>
      <c r="H83" s="192"/>
      <c r="I83" s="192"/>
      <c r="J83" s="489"/>
      <c r="K83" s="489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ht="15.95" customHeight="1">
      <c r="A84" s="807"/>
      <c r="B84" s="817"/>
      <c r="C84" s="296" t="s">
        <v>99</v>
      </c>
      <c r="D84" s="188"/>
      <c r="E84" s="188"/>
      <c r="F84" s="459"/>
      <c r="G84" s="192"/>
      <c r="H84" s="192"/>
      <c r="I84" s="192"/>
      <c r="J84" s="489"/>
      <c r="K84" s="489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s="5" customFormat="1" ht="15.95" customHeight="1">
      <c r="A85" s="809" t="s">
        <v>147</v>
      </c>
      <c r="B85" s="810"/>
      <c r="C85" s="810"/>
      <c r="D85" s="299">
        <v>21</v>
      </c>
      <c r="E85" s="299">
        <v>3960</v>
      </c>
      <c r="F85" s="318"/>
      <c r="G85" s="502">
        <v>2.2468714448236633E-2</v>
      </c>
      <c r="H85" s="502"/>
      <c r="I85" s="502">
        <v>1.2052863436123349</v>
      </c>
      <c r="J85" s="744"/>
      <c r="K85" s="74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</row>
    <row r="86" spans="1:109" ht="15.95" customHeight="1">
      <c r="A86" s="813" t="s">
        <v>174</v>
      </c>
      <c r="B86" s="807" t="s">
        <v>100</v>
      </c>
      <c r="C86" s="295" t="s">
        <v>101</v>
      </c>
      <c r="D86" s="188">
        <v>1</v>
      </c>
      <c r="E86" s="188">
        <v>120</v>
      </c>
      <c r="F86" s="15">
        <v>0.96110235760971063</v>
      </c>
      <c r="G86" s="500">
        <v>3.8860103626943011E-2</v>
      </c>
      <c r="H86" s="500">
        <v>5.2023595202025569E-2</v>
      </c>
      <c r="I86" s="500">
        <v>1.488</v>
      </c>
      <c r="J86" s="489"/>
      <c r="K86" s="48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ht="15.95" customHeight="1">
      <c r="A87" s="813"/>
      <c r="B87" s="807"/>
      <c r="C87" s="296" t="s">
        <v>102</v>
      </c>
      <c r="D87" s="188"/>
      <c r="E87" s="188"/>
      <c r="F87" s="459"/>
      <c r="G87" s="192"/>
      <c r="H87" s="192"/>
      <c r="I87" s="192"/>
      <c r="J87" s="489"/>
      <c r="K87" s="48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1:109" ht="15.95" customHeight="1">
      <c r="A88" s="813"/>
      <c r="B88" s="807"/>
      <c r="C88" s="295" t="s">
        <v>103</v>
      </c>
      <c r="D88" s="188">
        <v>1</v>
      </c>
      <c r="E88" s="188">
        <v>200</v>
      </c>
      <c r="F88" s="15">
        <v>1.0206503267973857</v>
      </c>
      <c r="G88" s="500">
        <v>0.12579415501905972</v>
      </c>
      <c r="H88" s="500">
        <v>0</v>
      </c>
      <c r="I88" s="500">
        <v>1.4936386768447836</v>
      </c>
      <c r="J88" s="489"/>
      <c r="K88" s="48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1:109" ht="15.95" customHeight="1">
      <c r="A89" s="813"/>
      <c r="B89" s="298" t="s">
        <v>104</v>
      </c>
      <c r="C89" s="295" t="s">
        <v>105</v>
      </c>
      <c r="D89" s="188">
        <v>2</v>
      </c>
      <c r="E89" s="188">
        <v>360</v>
      </c>
      <c r="F89" s="15">
        <v>0.92974687349687335</v>
      </c>
      <c r="G89" s="500">
        <v>0.13569682151589241</v>
      </c>
      <c r="H89" s="500">
        <v>1.79260260418856E-2</v>
      </c>
      <c r="I89" s="500">
        <v>1.0464285714285715</v>
      </c>
      <c r="J89" s="489"/>
      <c r="K89" s="489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1:109" ht="15.95" customHeight="1">
      <c r="A90" s="813"/>
      <c r="B90" s="808" t="s">
        <v>106</v>
      </c>
      <c r="C90" s="296" t="s">
        <v>107</v>
      </c>
      <c r="D90" s="550"/>
      <c r="E90" s="550"/>
      <c r="F90" s="550"/>
      <c r="G90" s="550"/>
      <c r="H90" s="550"/>
      <c r="I90" s="550"/>
      <c r="J90" s="489"/>
      <c r="K90" s="489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  <row r="91" spans="1:109" ht="15.95" customHeight="1">
      <c r="A91" s="813"/>
      <c r="B91" s="808"/>
      <c r="C91" s="296" t="s">
        <v>108</v>
      </c>
      <c r="D91" s="550"/>
      <c r="E91" s="550"/>
      <c r="F91" s="550"/>
      <c r="G91" s="550"/>
      <c r="H91" s="550"/>
      <c r="I91" s="550"/>
      <c r="J91" s="489"/>
      <c r="K91" s="489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</row>
    <row r="92" spans="1:109" ht="15.95" customHeight="1">
      <c r="A92" s="813"/>
      <c r="B92" s="808"/>
      <c r="C92" s="296" t="s">
        <v>109</v>
      </c>
      <c r="D92" s="550"/>
      <c r="E92" s="550"/>
      <c r="F92" s="550"/>
      <c r="G92" s="550"/>
      <c r="H92" s="550"/>
      <c r="I92" s="550"/>
      <c r="J92" s="489"/>
      <c r="K92" s="489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</row>
    <row r="93" spans="1:109" s="5" customFormat="1" ht="15.95" customHeight="1">
      <c r="A93" s="809" t="s">
        <v>147</v>
      </c>
      <c r="B93" s="810"/>
      <c r="C93" s="810"/>
      <c r="D93" s="299">
        <v>4</v>
      </c>
      <c r="E93" s="299">
        <v>680</v>
      </c>
      <c r="F93" s="318">
        <v>0.96201650401693661</v>
      </c>
      <c r="G93" s="502">
        <v>0.11961552153791384</v>
      </c>
      <c r="H93" s="502">
        <v>1.8343821285646811E-2</v>
      </c>
      <c r="I93" s="502">
        <v>1.3358395989974936</v>
      </c>
      <c r="J93" s="744"/>
      <c r="K93" s="74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</row>
    <row r="94" spans="1:109" ht="15.95" customHeight="1">
      <c r="A94" s="813" t="s">
        <v>177</v>
      </c>
      <c r="B94" s="807" t="s">
        <v>110</v>
      </c>
      <c r="C94" s="296" t="s">
        <v>111</v>
      </c>
      <c r="D94" s="188"/>
      <c r="E94" s="188"/>
      <c r="F94" s="459"/>
      <c r="G94" s="192"/>
      <c r="H94" s="192"/>
      <c r="I94" s="192"/>
      <c r="J94" s="489"/>
      <c r="K94" s="489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</row>
    <row r="95" spans="1:109" ht="15.95" customHeight="1">
      <c r="A95" s="813"/>
      <c r="B95" s="807"/>
      <c r="C95" s="295" t="s">
        <v>112</v>
      </c>
      <c r="D95" s="188">
        <v>2</v>
      </c>
      <c r="E95" s="188">
        <v>320</v>
      </c>
      <c r="F95" s="15">
        <v>0.63737103174603171</v>
      </c>
      <c r="G95" s="500">
        <v>4.6405823475887176E-2</v>
      </c>
      <c r="H95" s="500">
        <v>0.35791554469469389</v>
      </c>
      <c r="I95" s="500">
        <v>1.218978102189781</v>
      </c>
      <c r="J95" s="489"/>
      <c r="K95" s="48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</row>
    <row r="96" spans="1:109" ht="15.95" customHeight="1">
      <c r="A96" s="813"/>
      <c r="B96" s="807"/>
      <c r="C96" s="296" t="s">
        <v>113</v>
      </c>
      <c r="D96" s="188"/>
      <c r="E96" s="188"/>
      <c r="F96" s="459"/>
      <c r="G96" s="192"/>
      <c r="H96" s="192"/>
      <c r="I96" s="192"/>
      <c r="J96" s="489"/>
      <c r="K96" s="489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</row>
    <row r="97" spans="1:110" ht="15.95" customHeight="1">
      <c r="A97" s="813"/>
      <c r="B97" s="807" t="s">
        <v>114</v>
      </c>
      <c r="C97" s="295" t="s">
        <v>115</v>
      </c>
      <c r="D97" s="188">
        <v>1</v>
      </c>
      <c r="E97" s="188">
        <v>240</v>
      </c>
      <c r="F97" s="15">
        <v>0.6740091036414565</v>
      </c>
      <c r="G97" s="500">
        <v>0.16355140186915887</v>
      </c>
      <c r="H97" s="500">
        <v>0</v>
      </c>
      <c r="I97" s="500">
        <v>0.17391304347826086</v>
      </c>
      <c r="J97" s="489"/>
      <c r="K97" s="489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</row>
    <row r="98" spans="1:110" ht="15.95" customHeight="1">
      <c r="A98" s="813"/>
      <c r="B98" s="807"/>
      <c r="C98" s="296" t="s">
        <v>116</v>
      </c>
      <c r="D98" s="188"/>
      <c r="E98" s="188"/>
      <c r="F98" s="459"/>
      <c r="G98" s="192"/>
      <c r="H98" s="192"/>
      <c r="I98" s="192"/>
      <c r="J98" s="489"/>
      <c r="K98" s="489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</row>
    <row r="99" spans="1:110" ht="15.95" customHeight="1">
      <c r="A99" s="813"/>
      <c r="B99" s="807"/>
      <c r="C99" s="295" t="s">
        <v>117</v>
      </c>
      <c r="D99" s="188">
        <v>1</v>
      </c>
      <c r="E99" s="188">
        <v>320</v>
      </c>
      <c r="F99" s="15">
        <v>0.7661875667735043</v>
      </c>
      <c r="G99" s="500">
        <v>0</v>
      </c>
      <c r="H99" s="500">
        <v>3.6707721737690553E-2</v>
      </c>
      <c r="I99" s="500">
        <v>1.4980769230769231</v>
      </c>
      <c r="J99" s="489"/>
      <c r="K99" s="489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</row>
    <row r="100" spans="1:110" ht="15.95" customHeight="1">
      <c r="A100" s="813"/>
      <c r="B100" s="807" t="s">
        <v>118</v>
      </c>
      <c r="C100" s="295" t="s">
        <v>119</v>
      </c>
      <c r="D100" s="188">
        <v>1</v>
      </c>
      <c r="E100" s="188">
        <v>160</v>
      </c>
      <c r="F100" s="15">
        <v>0.83308738425925932</v>
      </c>
      <c r="G100" s="500">
        <v>2.4266936299292212E-2</v>
      </c>
      <c r="H100" s="500">
        <v>0.27007971102582357</v>
      </c>
      <c r="I100" s="500">
        <v>0.92082111436950143</v>
      </c>
      <c r="J100" s="489"/>
      <c r="K100" s="48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</row>
    <row r="101" spans="1:110" ht="15.95" customHeight="1">
      <c r="A101" s="813"/>
      <c r="B101" s="807"/>
      <c r="C101" s="296" t="s">
        <v>120</v>
      </c>
      <c r="D101" s="188"/>
      <c r="E101" s="188"/>
      <c r="F101" s="459"/>
      <c r="G101" s="192"/>
      <c r="H101" s="192"/>
      <c r="I101" s="192"/>
      <c r="J101" s="489"/>
      <c r="K101" s="489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</row>
    <row r="102" spans="1:110" ht="15.95" customHeight="1">
      <c r="A102" s="813"/>
      <c r="B102" s="807" t="s">
        <v>121</v>
      </c>
      <c r="C102" s="295" t="s">
        <v>122</v>
      </c>
      <c r="D102" s="188">
        <v>2</v>
      </c>
      <c r="E102" s="188">
        <v>280</v>
      </c>
      <c r="F102" s="15">
        <v>0.75258688071188062</v>
      </c>
      <c r="G102" s="500">
        <v>4.2510121457489884E-2</v>
      </c>
      <c r="H102" s="500">
        <v>0.1138928779002998</v>
      </c>
      <c r="I102" s="500">
        <v>1.5133333333333334</v>
      </c>
      <c r="J102" s="489"/>
      <c r="K102" s="489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</row>
    <row r="103" spans="1:110" ht="15.95" customHeight="1">
      <c r="A103" s="813"/>
      <c r="B103" s="807"/>
      <c r="C103" s="296" t="s">
        <v>123</v>
      </c>
      <c r="D103" s="188">
        <v>1</v>
      </c>
      <c r="E103" s="188">
        <v>80</v>
      </c>
      <c r="F103" s="459">
        <v>0.93074229691876753</v>
      </c>
      <c r="G103" s="192">
        <v>0.17647058823529413</v>
      </c>
      <c r="H103" s="192">
        <v>4.0290422090136183E-2</v>
      </c>
      <c r="I103" s="192">
        <v>1.3835616438356164</v>
      </c>
      <c r="J103" s="489"/>
      <c r="K103" s="489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</row>
    <row r="104" spans="1:110" ht="15.95" customHeight="1">
      <c r="A104" s="813"/>
      <c r="B104" s="807" t="s">
        <v>124</v>
      </c>
      <c r="C104" s="296" t="s">
        <v>125</v>
      </c>
      <c r="D104" s="188"/>
      <c r="E104" s="188"/>
      <c r="F104" s="459"/>
      <c r="G104" s="192"/>
      <c r="H104" s="192"/>
      <c r="I104" s="192"/>
      <c r="J104" s="489"/>
      <c r="K104" s="48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</row>
    <row r="105" spans="1:110" ht="15.95" customHeight="1">
      <c r="A105" s="813"/>
      <c r="B105" s="807"/>
      <c r="C105" s="295" t="s">
        <v>126</v>
      </c>
      <c r="D105" s="188">
        <v>2</v>
      </c>
      <c r="E105" s="188">
        <v>480</v>
      </c>
      <c r="F105" s="15">
        <v>0.86024831649831635</v>
      </c>
      <c r="G105" s="500">
        <v>2.3664395840803158E-2</v>
      </c>
      <c r="H105" s="500">
        <v>7.2653440641894385E-3</v>
      </c>
      <c r="I105" s="500">
        <v>0.98241758241758237</v>
      </c>
      <c r="J105" s="489"/>
      <c r="K105" s="48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</row>
    <row r="106" spans="1:110" ht="15.95" customHeight="1">
      <c r="A106" s="813"/>
      <c r="B106" s="808" t="s">
        <v>127</v>
      </c>
      <c r="C106" s="296" t="s">
        <v>128</v>
      </c>
      <c r="D106" s="550"/>
      <c r="E106" s="550"/>
      <c r="F106" s="550"/>
      <c r="G106" s="550"/>
      <c r="H106" s="550"/>
      <c r="I106" s="550"/>
      <c r="J106" s="489"/>
      <c r="K106" s="489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</row>
    <row r="107" spans="1:110" ht="15.95" customHeight="1">
      <c r="A107" s="813"/>
      <c r="B107" s="808"/>
      <c r="C107" s="296" t="s">
        <v>129</v>
      </c>
      <c r="D107" s="550"/>
      <c r="E107" s="550"/>
      <c r="F107" s="550"/>
      <c r="G107" s="550"/>
      <c r="H107" s="550"/>
      <c r="I107" s="550"/>
      <c r="J107" s="489"/>
      <c r="K107" s="48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</row>
    <row r="108" spans="1:110" ht="15.95" customHeight="1">
      <c r="A108" s="813"/>
      <c r="B108" s="808"/>
      <c r="C108" s="296" t="s">
        <v>130</v>
      </c>
      <c r="D108" s="550"/>
      <c r="E108" s="550"/>
      <c r="F108" s="550"/>
      <c r="G108" s="550"/>
      <c r="H108" s="550"/>
      <c r="I108" s="550"/>
      <c r="J108" s="489"/>
      <c r="K108" s="489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</row>
    <row r="109" spans="1:110" s="5" customFormat="1" ht="15.95" customHeight="1">
      <c r="A109" s="809" t="s">
        <v>147</v>
      </c>
      <c r="B109" s="810"/>
      <c r="C109" s="810"/>
      <c r="D109" s="299">
        <v>10</v>
      </c>
      <c r="E109" s="299">
        <v>1880</v>
      </c>
      <c r="F109" s="318">
        <v>0.76717969157111843</v>
      </c>
      <c r="G109" s="502">
        <v>4.3400332863909874E-2</v>
      </c>
      <c r="H109" s="502">
        <v>0.10261403569494958</v>
      </c>
      <c r="I109" s="502">
        <v>1.1289147851420247</v>
      </c>
      <c r="J109" s="744"/>
      <c r="K109" s="74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</row>
    <row r="110" spans="1:110" s="5" customFormat="1" ht="15.95" customHeight="1">
      <c r="A110" s="811" t="s">
        <v>131</v>
      </c>
      <c r="B110" s="811"/>
      <c r="C110" s="812"/>
      <c r="D110" s="299">
        <v>58</v>
      </c>
      <c r="E110" s="299">
        <v>11353.333333333334</v>
      </c>
      <c r="F110" s="318">
        <v>0.55837790398090781</v>
      </c>
      <c r="G110" s="502">
        <v>6.7415730337078653E-3</v>
      </c>
      <c r="H110" s="502">
        <v>0.1216193743708881</v>
      </c>
      <c r="I110" s="502">
        <v>1.1467964314679644</v>
      </c>
      <c r="J110" s="744"/>
      <c r="K110" s="74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</row>
    <row r="111" spans="1:110" s="2" customFormat="1">
      <c r="A111" s="30" t="s">
        <v>186</v>
      </c>
      <c r="B111" s="475" t="s">
        <v>409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187" customFormat="1">
      <c r="A112" s="760" t="s">
        <v>331</v>
      </c>
      <c r="B112" s="476" t="s">
        <v>371</v>
      </c>
      <c r="C112" s="190"/>
      <c r="D112" s="190"/>
      <c r="E112" s="190"/>
      <c r="F112" s="189"/>
      <c r="G112" s="115"/>
      <c r="H112" s="115"/>
      <c r="I112" s="115"/>
      <c r="J112" s="115"/>
      <c r="K112" s="11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</row>
    <row r="113" spans="1:109" s="187" customFormat="1">
      <c r="A113" s="115"/>
      <c r="B113" s="115"/>
      <c r="C113" s="115"/>
      <c r="D113" s="189"/>
      <c r="E113" s="189"/>
      <c r="F113" s="189"/>
      <c r="G113" s="189"/>
      <c r="H113" s="115"/>
      <c r="I113" s="115"/>
      <c r="J113" s="115"/>
      <c r="K113" s="11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</row>
    <row r="114" spans="1:109" s="187" customFormat="1">
      <c r="A114" s="115"/>
      <c r="B114" s="115"/>
      <c r="C114" s="115"/>
      <c r="D114" s="189"/>
      <c r="E114" s="189"/>
      <c r="F114" s="189"/>
      <c r="G114" s="115"/>
      <c r="H114" s="115"/>
      <c r="I114" s="115"/>
      <c r="J114" s="115"/>
      <c r="K114" s="11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</row>
    <row r="115" spans="1:109" s="187" customFormat="1">
      <c r="A115" s="115"/>
      <c r="B115" s="115"/>
      <c r="C115" s="115"/>
      <c r="D115" s="189"/>
      <c r="E115" s="189"/>
      <c r="F115" s="189"/>
      <c r="G115" s="115"/>
      <c r="H115" s="115"/>
      <c r="I115" s="115"/>
      <c r="J115" s="115"/>
      <c r="K115" s="11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</row>
  </sheetData>
  <mergeCells count="57"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5"/>
  <sheetViews>
    <sheetView zoomScale="85" zoomScaleNormal="85" zoomScaleSheetLayoutView="75" workbookViewId="0">
      <selection activeCell="K31" sqref="K31"/>
    </sheetView>
  </sheetViews>
  <sheetFormatPr defaultRowHeight="1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>
      <c r="A1" s="840" t="s">
        <v>411</v>
      </c>
      <c r="B1" s="840"/>
      <c r="C1" s="840"/>
      <c r="D1" s="840"/>
      <c r="E1" s="840"/>
      <c r="F1" s="840"/>
      <c r="G1" s="840"/>
      <c r="H1" s="840"/>
      <c r="I1" s="841"/>
      <c r="J1" s="112"/>
      <c r="K1" s="112"/>
    </row>
    <row r="2" spans="1:110" s="2" customFormat="1" ht="27.75" customHeight="1">
      <c r="A2" s="842" t="s">
        <v>138</v>
      </c>
      <c r="B2" s="842"/>
      <c r="C2" s="842"/>
      <c r="D2" s="842"/>
      <c r="E2" s="842"/>
      <c r="F2" s="842"/>
      <c r="G2" s="842"/>
      <c r="H2" s="842"/>
      <c r="I2" s="843"/>
      <c r="J2" s="112"/>
      <c r="K2" s="112"/>
    </row>
    <row r="3" spans="1:110" ht="15.75" customHeight="1">
      <c r="A3" s="846" t="s">
        <v>141</v>
      </c>
      <c r="B3" s="844" t="s">
        <v>1</v>
      </c>
      <c r="C3" s="845" t="s">
        <v>2</v>
      </c>
      <c r="D3" s="836" t="s">
        <v>132</v>
      </c>
      <c r="E3" s="836" t="s">
        <v>133</v>
      </c>
      <c r="F3" s="833" t="s">
        <v>3</v>
      </c>
      <c r="G3" s="833" t="s">
        <v>139</v>
      </c>
      <c r="H3" s="833" t="s">
        <v>140</v>
      </c>
      <c r="I3" s="833" t="s">
        <v>137</v>
      </c>
      <c r="J3" s="114"/>
      <c r="K3" s="114"/>
      <c r="L3" s="3"/>
    </row>
    <row r="4" spans="1:110" ht="51" customHeight="1">
      <c r="A4" s="846"/>
      <c r="B4" s="844"/>
      <c r="C4" s="845"/>
      <c r="D4" s="836"/>
      <c r="E4" s="836"/>
      <c r="F4" s="833"/>
      <c r="G4" s="833"/>
      <c r="H4" s="833"/>
      <c r="I4" s="833"/>
      <c r="J4" s="112"/>
      <c r="K4" s="112"/>
    </row>
    <row r="5" spans="1:110" ht="48" customHeight="1">
      <c r="A5" s="846"/>
      <c r="B5" s="844"/>
      <c r="C5" s="845"/>
      <c r="D5" s="836"/>
      <c r="E5" s="836"/>
      <c r="F5" s="833"/>
      <c r="G5" s="833"/>
      <c r="H5" s="833"/>
      <c r="I5" s="833"/>
      <c r="J5" s="112"/>
      <c r="K5" s="112"/>
    </row>
    <row r="6" spans="1:110" ht="15.95" customHeight="1">
      <c r="A6" s="797" t="s">
        <v>143</v>
      </c>
      <c r="B6" s="782" t="s">
        <v>4</v>
      </c>
      <c r="C6" s="88" t="s">
        <v>5</v>
      </c>
      <c r="D6" s="20"/>
      <c r="E6" s="20"/>
      <c r="F6" s="20"/>
      <c r="G6" s="14"/>
      <c r="H6" s="14"/>
      <c r="I6" s="21"/>
      <c r="J6" s="114"/>
      <c r="K6" s="1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>
      <c r="A7" s="797"/>
      <c r="B7" s="782"/>
      <c r="C7" s="286" t="s">
        <v>6</v>
      </c>
      <c r="D7" s="20">
        <v>1</v>
      </c>
      <c r="E7" s="20">
        <v>90</v>
      </c>
      <c r="F7" s="20">
        <v>101.85185185185186</v>
      </c>
      <c r="G7" s="623">
        <v>6.7741935483870974E-2</v>
      </c>
      <c r="H7" s="623">
        <v>3.2727272727272723E-2</v>
      </c>
      <c r="I7" s="21">
        <v>0.72390572390572394</v>
      </c>
      <c r="J7" s="114"/>
      <c r="K7" s="11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>
      <c r="A8" s="797"/>
      <c r="B8" s="828" t="s">
        <v>7</v>
      </c>
      <c r="C8" s="22" t="s">
        <v>8</v>
      </c>
      <c r="D8" s="546"/>
      <c r="E8" s="546"/>
      <c r="F8" s="546"/>
      <c r="G8" s="267"/>
      <c r="H8" s="267"/>
      <c r="I8" s="150"/>
      <c r="J8" s="114"/>
      <c r="K8" s="1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>
      <c r="A9" s="797"/>
      <c r="B9" s="828"/>
      <c r="C9" s="22" t="s">
        <v>9</v>
      </c>
      <c r="D9" s="546"/>
      <c r="E9" s="546"/>
      <c r="F9" s="546"/>
      <c r="G9" s="267"/>
      <c r="H9" s="267"/>
      <c r="I9" s="150"/>
      <c r="J9" s="114"/>
      <c r="K9" s="11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>
      <c r="A10" s="797"/>
      <c r="B10" s="828"/>
      <c r="C10" s="88" t="s">
        <v>10</v>
      </c>
      <c r="D10" s="547"/>
      <c r="E10" s="547"/>
      <c r="F10" s="547"/>
      <c r="G10" s="696"/>
      <c r="H10" s="696"/>
      <c r="I10" s="549"/>
      <c r="J10" s="114"/>
      <c r="K10" s="11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>
      <c r="A11" s="797"/>
      <c r="B11" s="782" t="s">
        <v>11</v>
      </c>
      <c r="C11" s="88" t="s">
        <v>12</v>
      </c>
      <c r="D11" s="20"/>
      <c r="E11" s="20"/>
      <c r="F11" s="20"/>
      <c r="G11" s="623"/>
      <c r="H11" s="623"/>
      <c r="I11" s="21"/>
      <c r="J11" s="114"/>
      <c r="K11" s="1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>
      <c r="A12" s="797"/>
      <c r="B12" s="782"/>
      <c r="C12" s="286" t="s">
        <v>13</v>
      </c>
      <c r="D12" s="20">
        <v>1</v>
      </c>
      <c r="E12" s="20">
        <v>120</v>
      </c>
      <c r="F12" s="20">
        <v>97.303240740740719</v>
      </c>
      <c r="G12" s="623">
        <v>0.17414248021108181</v>
      </c>
      <c r="H12" s="623">
        <v>8.5642916617104815E-3</v>
      </c>
      <c r="I12" s="21">
        <v>0.15028901734104047</v>
      </c>
      <c r="J12" s="114"/>
      <c r="K12" s="1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>
      <c r="A13" s="797"/>
      <c r="B13" s="782"/>
      <c r="C13" s="22" t="s">
        <v>14</v>
      </c>
      <c r="D13" s="16"/>
      <c r="E13" s="16"/>
      <c r="F13" s="16"/>
      <c r="G13" s="155"/>
      <c r="H13" s="104"/>
      <c r="I13" s="155"/>
      <c r="J13" s="114"/>
      <c r="K13" s="1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>
      <c r="A14" s="785" t="s">
        <v>147</v>
      </c>
      <c r="B14" s="786"/>
      <c r="C14" s="786"/>
      <c r="D14" s="306">
        <v>2</v>
      </c>
      <c r="E14" s="306">
        <v>210</v>
      </c>
      <c r="F14" s="306">
        <v>99.252645502645493</v>
      </c>
      <c r="G14" s="308">
        <v>0.1262699564586357</v>
      </c>
      <c r="H14" s="351">
        <v>1.9191044179382957E-2</v>
      </c>
      <c r="I14" s="308">
        <v>0.41524105754276824</v>
      </c>
      <c r="J14" s="114"/>
      <c r="K14" s="1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>
      <c r="A15" s="797" t="s">
        <v>148</v>
      </c>
      <c r="B15" s="782" t="s">
        <v>15</v>
      </c>
      <c r="C15" s="286" t="s">
        <v>16</v>
      </c>
      <c r="D15" s="20">
        <v>1</v>
      </c>
      <c r="E15" s="20">
        <v>60</v>
      </c>
      <c r="F15" s="20">
        <v>72.928090428090428</v>
      </c>
      <c r="G15" s="623">
        <v>8.9108910891089119E-2</v>
      </c>
      <c r="H15" s="623">
        <v>0</v>
      </c>
      <c r="I15" s="21">
        <v>0.17714285714285716</v>
      </c>
      <c r="J15" s="114"/>
      <c r="K15" s="11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>
      <c r="A16" s="797"/>
      <c r="B16" s="782"/>
      <c r="C16" s="286" t="s">
        <v>17</v>
      </c>
      <c r="D16" s="16"/>
      <c r="E16" s="16"/>
      <c r="F16" s="16"/>
      <c r="G16" s="146"/>
      <c r="H16" s="104"/>
      <c r="I16" s="155"/>
      <c r="J16" s="114"/>
      <c r="K16" s="11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>
      <c r="A17" s="797"/>
      <c r="B17" s="782"/>
      <c r="C17" s="286" t="s">
        <v>18</v>
      </c>
      <c r="D17" s="20">
        <v>1</v>
      </c>
      <c r="E17" s="20">
        <v>90</v>
      </c>
      <c r="F17" s="20">
        <v>94.11201966757524</v>
      </c>
      <c r="G17" s="623">
        <v>5.0847457627118647E-2</v>
      </c>
      <c r="H17" s="623">
        <v>3.1483363904300565E-2</v>
      </c>
      <c r="I17" s="21">
        <v>0.5168539325842697</v>
      </c>
      <c r="J17" s="114"/>
      <c r="K17" s="11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>
      <c r="A18" s="797"/>
      <c r="B18" s="782" t="s">
        <v>19</v>
      </c>
      <c r="C18" s="286" t="s">
        <v>20</v>
      </c>
      <c r="D18" s="20">
        <v>1</v>
      </c>
      <c r="E18" s="20">
        <v>150</v>
      </c>
      <c r="F18" s="20">
        <v>11.22280578898226</v>
      </c>
      <c r="G18" s="623">
        <v>0.10465116279069767</v>
      </c>
      <c r="H18" s="623">
        <v>0</v>
      </c>
      <c r="I18" s="21">
        <v>0.24369747899159663</v>
      </c>
      <c r="J18" s="114"/>
      <c r="K18" s="1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>
      <c r="A19" s="797"/>
      <c r="B19" s="782"/>
      <c r="C19" s="286" t="s">
        <v>21</v>
      </c>
      <c r="D19" s="20">
        <v>2</v>
      </c>
      <c r="E19" s="20">
        <v>240</v>
      </c>
      <c r="F19" s="20">
        <v>81.813895697167752</v>
      </c>
      <c r="G19" s="623">
        <v>3.9615846338535411E-2</v>
      </c>
      <c r="H19" s="623">
        <v>2.5464296933674243E-2</v>
      </c>
      <c r="I19" s="21">
        <v>8.7818696883852687E-2</v>
      </c>
      <c r="J19" s="114"/>
      <c r="K19" s="11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>
      <c r="A20" s="797"/>
      <c r="B20" s="782" t="s">
        <v>22</v>
      </c>
      <c r="C20" s="286" t="s">
        <v>23</v>
      </c>
      <c r="D20" s="20">
        <v>1</v>
      </c>
      <c r="E20" s="20">
        <v>60</v>
      </c>
      <c r="F20" s="20">
        <v>109.2982456140351</v>
      </c>
      <c r="G20" s="623">
        <v>0</v>
      </c>
      <c r="H20" s="623">
        <v>0</v>
      </c>
      <c r="I20" s="21">
        <v>1.7482014388489209</v>
      </c>
      <c r="J20" s="114"/>
      <c r="K20" s="11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>
      <c r="A21" s="797"/>
      <c r="B21" s="782"/>
      <c r="C21" s="286" t="s">
        <v>24</v>
      </c>
      <c r="D21" s="20">
        <v>1</v>
      </c>
      <c r="E21" s="20">
        <v>60</v>
      </c>
      <c r="F21" s="20">
        <v>93.187134502923968</v>
      </c>
      <c r="G21" s="623">
        <v>0</v>
      </c>
      <c r="H21" s="623">
        <v>0</v>
      </c>
      <c r="I21" s="21">
        <v>6.9767441860465115E-2</v>
      </c>
      <c r="J21" s="114"/>
      <c r="K21" s="11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>
      <c r="A22" s="797"/>
      <c r="B22" s="828" t="s">
        <v>25</v>
      </c>
      <c r="C22" s="22" t="s">
        <v>26</v>
      </c>
      <c r="D22" s="546"/>
      <c r="E22" s="546"/>
      <c r="F22" s="546"/>
      <c r="G22" s="548"/>
      <c r="H22" s="696"/>
      <c r="I22" s="549"/>
      <c r="J22" s="114"/>
      <c r="K22" s="1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>
      <c r="A23" s="797"/>
      <c r="B23" s="828"/>
      <c r="C23" s="22" t="s">
        <v>27</v>
      </c>
      <c r="D23" s="546"/>
      <c r="E23" s="546"/>
      <c r="F23" s="546"/>
      <c r="G23" s="150"/>
      <c r="H23" s="267"/>
      <c r="I23" s="150"/>
      <c r="J23" s="114"/>
      <c r="K23" s="1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>
      <c r="A24" s="797"/>
      <c r="B24" s="828"/>
      <c r="C24" s="22" t="s">
        <v>28</v>
      </c>
      <c r="D24" s="546"/>
      <c r="E24" s="546"/>
      <c r="F24" s="546"/>
      <c r="G24" s="150"/>
      <c r="H24" s="267"/>
      <c r="I24" s="150"/>
      <c r="J24" s="114"/>
      <c r="K24" s="11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>
      <c r="A25" s="785" t="s">
        <v>147</v>
      </c>
      <c r="B25" s="786"/>
      <c r="C25" s="786"/>
      <c r="D25" s="306">
        <v>7</v>
      </c>
      <c r="E25" s="306">
        <v>660</v>
      </c>
      <c r="F25" s="306">
        <v>70.172190664321732</v>
      </c>
      <c r="G25" s="502">
        <v>4.0152963671128104E-2</v>
      </c>
      <c r="H25" s="502">
        <v>1.6553796462945147E-2</v>
      </c>
      <c r="I25" s="301">
        <v>0.31310096153846156</v>
      </c>
      <c r="J25" s="744"/>
      <c r="K25" s="7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>
      <c r="A26" s="829" t="s">
        <v>150</v>
      </c>
      <c r="B26" s="787" t="s">
        <v>29</v>
      </c>
      <c r="C26" s="22" t="s">
        <v>30</v>
      </c>
      <c r="D26" s="16"/>
      <c r="E26" s="16"/>
      <c r="F26" s="16"/>
      <c r="G26" s="155"/>
      <c r="H26" s="104"/>
      <c r="I26" s="155"/>
      <c r="J26" s="114"/>
      <c r="K26" s="11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>
      <c r="A27" s="829"/>
      <c r="B27" s="787"/>
      <c r="C27" s="22" t="s">
        <v>31</v>
      </c>
      <c r="D27" s="16"/>
      <c r="E27" s="16"/>
      <c r="F27" s="16"/>
      <c r="G27" s="155"/>
      <c r="H27" s="104"/>
      <c r="I27" s="155"/>
      <c r="J27" s="114"/>
      <c r="K27" s="11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>
      <c r="A28" s="829"/>
      <c r="B28" s="787"/>
      <c r="C28" s="22" t="s">
        <v>32</v>
      </c>
      <c r="D28" s="16"/>
      <c r="E28" s="16"/>
      <c r="F28" s="16"/>
      <c r="G28" s="155"/>
      <c r="H28" s="104"/>
      <c r="I28" s="155"/>
      <c r="J28" s="114"/>
      <c r="K28" s="11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>
      <c r="A29" s="829"/>
      <c r="B29" s="787"/>
      <c r="C29" s="22" t="s">
        <v>33</v>
      </c>
      <c r="D29" s="16"/>
      <c r="E29" s="16"/>
      <c r="F29" s="16"/>
      <c r="G29" s="155"/>
      <c r="H29" s="104"/>
      <c r="I29" s="155"/>
      <c r="J29" s="114"/>
      <c r="K29" s="11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>
      <c r="A30" s="829"/>
      <c r="B30" s="787"/>
      <c r="C30" s="286" t="s">
        <v>34</v>
      </c>
      <c r="D30" s="20">
        <v>1</v>
      </c>
      <c r="E30" s="20">
        <v>240</v>
      </c>
      <c r="F30" s="20">
        <v>97.363716530383201</v>
      </c>
      <c r="G30" s="623">
        <v>0.20177664974619289</v>
      </c>
      <c r="H30" s="623">
        <v>0</v>
      </c>
      <c r="I30" s="21">
        <v>0.95115332428765265</v>
      </c>
      <c r="J30" s="114"/>
      <c r="K30" s="11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>
      <c r="A31" s="829"/>
      <c r="B31" s="831" t="s">
        <v>35</v>
      </c>
      <c r="C31" s="22" t="s">
        <v>36</v>
      </c>
      <c r="D31" s="546"/>
      <c r="E31" s="546"/>
      <c r="F31" s="546"/>
      <c r="G31" s="150"/>
      <c r="H31" s="267"/>
      <c r="I31" s="150"/>
      <c r="J31" s="114"/>
      <c r="K31" s="11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>
      <c r="A32" s="829"/>
      <c r="B32" s="831"/>
      <c r="C32" s="22" t="s">
        <v>37</v>
      </c>
      <c r="D32" s="546"/>
      <c r="E32" s="546"/>
      <c r="F32" s="546"/>
      <c r="G32" s="150"/>
      <c r="H32" s="267"/>
      <c r="I32" s="150"/>
      <c r="J32" s="114"/>
      <c r="K32" s="11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>
      <c r="A33" s="829"/>
      <c r="B33" s="831"/>
      <c r="C33" s="22" t="s">
        <v>38</v>
      </c>
      <c r="D33" s="546"/>
      <c r="E33" s="546"/>
      <c r="F33" s="546"/>
      <c r="G33" s="150"/>
      <c r="H33" s="267"/>
      <c r="I33" s="150"/>
      <c r="J33" s="114"/>
      <c r="K33" s="1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>
      <c r="A34" s="829"/>
      <c r="B34" s="831"/>
      <c r="C34" s="22" t="s">
        <v>39</v>
      </c>
      <c r="D34" s="546"/>
      <c r="E34" s="546"/>
      <c r="F34" s="546"/>
      <c r="G34" s="150"/>
      <c r="H34" s="267"/>
      <c r="I34" s="150"/>
      <c r="J34" s="114"/>
      <c r="K34" s="11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>
      <c r="A35" s="829"/>
      <c r="B35" s="831"/>
      <c r="C35" s="22" t="s">
        <v>40</v>
      </c>
      <c r="D35" s="546"/>
      <c r="E35" s="546"/>
      <c r="F35" s="546"/>
      <c r="G35" s="150"/>
      <c r="H35" s="267"/>
      <c r="I35" s="150"/>
      <c r="J35" s="114"/>
      <c r="K35" s="1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>
      <c r="A36" s="829"/>
      <c r="B36" s="831"/>
      <c r="C36" s="22" t="s">
        <v>41</v>
      </c>
      <c r="D36" s="546"/>
      <c r="E36" s="546"/>
      <c r="F36" s="546"/>
      <c r="G36" s="150"/>
      <c r="H36" s="267"/>
      <c r="I36" s="150"/>
      <c r="J36" s="114"/>
      <c r="K36" s="11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>
      <c r="A37" s="829"/>
      <c r="B37" s="834" t="s">
        <v>42</v>
      </c>
      <c r="C37" s="22" t="s">
        <v>43</v>
      </c>
      <c r="D37" s="546"/>
      <c r="E37" s="546"/>
      <c r="F37" s="546"/>
      <c r="G37" s="150"/>
      <c r="H37" s="267"/>
      <c r="I37" s="150"/>
      <c r="J37" s="114"/>
      <c r="K37" s="1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>
      <c r="A38" s="829"/>
      <c r="B38" s="835"/>
      <c r="C38" s="22" t="s">
        <v>44</v>
      </c>
      <c r="D38" s="546"/>
      <c r="E38" s="546"/>
      <c r="F38" s="546"/>
      <c r="G38" s="150"/>
      <c r="H38" s="267"/>
      <c r="I38" s="150"/>
      <c r="J38" s="114"/>
      <c r="K38" s="11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>
      <c r="A39" s="829"/>
      <c r="B39" s="835"/>
      <c r="C39" s="22" t="s">
        <v>45</v>
      </c>
      <c r="D39" s="546"/>
      <c r="E39" s="546"/>
      <c r="F39" s="546"/>
      <c r="G39" s="150"/>
      <c r="H39" s="267"/>
      <c r="I39" s="150"/>
      <c r="J39" s="114"/>
      <c r="K39" s="11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>
      <c r="A40" s="830"/>
      <c r="B40" s="835"/>
      <c r="C40" s="302" t="s">
        <v>46</v>
      </c>
      <c r="D40" s="546"/>
      <c r="E40" s="546"/>
      <c r="F40" s="546"/>
      <c r="G40" s="150"/>
      <c r="H40" s="267"/>
      <c r="I40" s="150"/>
      <c r="J40" s="114"/>
      <c r="K40" s="11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>
      <c r="A41" s="785" t="s">
        <v>147</v>
      </c>
      <c r="B41" s="785"/>
      <c r="C41" s="785"/>
      <c r="D41" s="306">
        <v>1</v>
      </c>
      <c r="E41" s="306">
        <v>240</v>
      </c>
      <c r="F41" s="306">
        <v>97.363716530383201</v>
      </c>
      <c r="G41" s="502">
        <v>0.20177664974619289</v>
      </c>
      <c r="H41" s="502">
        <v>0</v>
      </c>
      <c r="I41" s="301">
        <v>0.95115332428765265</v>
      </c>
      <c r="J41" s="744"/>
      <c r="K41" s="74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>
      <c r="A42" s="798" t="s">
        <v>154</v>
      </c>
      <c r="B42" s="834" t="s">
        <v>47</v>
      </c>
      <c r="C42" s="22" t="s">
        <v>48</v>
      </c>
      <c r="D42" s="546"/>
      <c r="E42" s="546"/>
      <c r="F42" s="546"/>
      <c r="G42" s="150"/>
      <c r="H42" s="267"/>
      <c r="I42" s="150"/>
      <c r="J42" s="114"/>
      <c r="K42" s="11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>
      <c r="A43" s="798"/>
      <c r="B43" s="835"/>
      <c r="C43" s="22" t="s">
        <v>49</v>
      </c>
      <c r="D43" s="546"/>
      <c r="E43" s="546"/>
      <c r="F43" s="546"/>
      <c r="G43" s="150"/>
      <c r="H43" s="267"/>
      <c r="I43" s="150"/>
      <c r="J43" s="114"/>
      <c r="K43" s="11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>
      <c r="A44" s="798"/>
      <c r="B44" s="835"/>
      <c r="C44" s="22" t="s">
        <v>50</v>
      </c>
      <c r="D44" s="546"/>
      <c r="E44" s="546"/>
      <c r="F44" s="546"/>
      <c r="G44" s="150"/>
      <c r="H44" s="267"/>
      <c r="I44" s="150"/>
      <c r="J44" s="114"/>
      <c r="K44" s="11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>
      <c r="A45" s="798"/>
      <c r="B45" s="835"/>
      <c r="C45" s="22" t="s">
        <v>51</v>
      </c>
      <c r="D45" s="546"/>
      <c r="E45" s="546"/>
      <c r="F45" s="546"/>
      <c r="G45" s="150"/>
      <c r="H45" s="267"/>
      <c r="I45" s="150"/>
      <c r="J45" s="114"/>
      <c r="K45" s="11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>
      <c r="A46" s="798"/>
      <c r="B46" s="835"/>
      <c r="C46" s="22" t="s">
        <v>52</v>
      </c>
      <c r="D46" s="546"/>
      <c r="E46" s="546"/>
      <c r="F46" s="546"/>
      <c r="G46" s="150"/>
      <c r="H46" s="267"/>
      <c r="I46" s="150"/>
      <c r="J46" s="114"/>
      <c r="K46" s="11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>
      <c r="A47" s="798"/>
      <c r="B47" s="835"/>
      <c r="C47" s="22" t="s">
        <v>53</v>
      </c>
      <c r="D47" s="546"/>
      <c r="E47" s="546"/>
      <c r="F47" s="546"/>
      <c r="G47" s="150"/>
      <c r="H47" s="267"/>
      <c r="I47" s="150"/>
      <c r="J47" s="114"/>
      <c r="K47" s="11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>
      <c r="A48" s="798"/>
      <c r="B48" s="835"/>
      <c r="C48" s="22" t="s">
        <v>54</v>
      </c>
      <c r="D48" s="546"/>
      <c r="E48" s="546"/>
      <c r="F48" s="546"/>
      <c r="G48" s="150"/>
      <c r="H48" s="267"/>
      <c r="I48" s="150"/>
      <c r="J48" s="114"/>
      <c r="K48" s="11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>
      <c r="A49" s="825"/>
      <c r="B49" s="835"/>
      <c r="C49" s="302" t="s">
        <v>55</v>
      </c>
      <c r="D49" s="546"/>
      <c r="E49" s="546"/>
      <c r="F49" s="546"/>
      <c r="G49" s="150"/>
      <c r="H49" s="267"/>
      <c r="I49" s="150"/>
      <c r="J49" s="114"/>
      <c r="K49" s="11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>
      <c r="A50" s="785" t="s">
        <v>147</v>
      </c>
      <c r="B50" s="785"/>
      <c r="C50" s="785"/>
      <c r="D50" s="306">
        <v>0</v>
      </c>
      <c r="E50" s="306">
        <v>0</v>
      </c>
      <c r="F50" s="306"/>
      <c r="G50" s="306">
        <v>0</v>
      </c>
      <c r="H50" s="697"/>
      <c r="I50" s="306"/>
      <c r="J50" s="744"/>
      <c r="K50" s="74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>
      <c r="A51" s="798" t="s">
        <v>156</v>
      </c>
      <c r="B51" s="839" t="s">
        <v>56</v>
      </c>
      <c r="C51" s="303" t="s">
        <v>57</v>
      </c>
      <c r="D51" s="546"/>
      <c r="E51" s="546"/>
      <c r="F51" s="546"/>
      <c r="G51" s="150"/>
      <c r="H51" s="267"/>
      <c r="I51" s="150"/>
      <c r="J51" s="489"/>
      <c r="K51" s="48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>
      <c r="A52" s="798"/>
      <c r="B52" s="839"/>
      <c r="C52" s="303" t="s">
        <v>58</v>
      </c>
      <c r="D52" s="546"/>
      <c r="E52" s="546"/>
      <c r="F52" s="546"/>
      <c r="G52" s="150"/>
      <c r="H52" s="267"/>
      <c r="I52" s="150"/>
      <c r="J52" s="114"/>
      <c r="K52" s="11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>
      <c r="A53" s="798"/>
      <c r="B53" s="839"/>
      <c r="C53" s="303" t="s">
        <v>59</v>
      </c>
      <c r="D53" s="546"/>
      <c r="E53" s="546"/>
      <c r="F53" s="546"/>
      <c r="G53" s="150"/>
      <c r="H53" s="267"/>
      <c r="I53" s="150"/>
      <c r="J53" s="114"/>
      <c r="K53" s="1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>
      <c r="A54" s="798"/>
      <c r="B54" s="839" t="s">
        <v>60</v>
      </c>
      <c r="C54" s="303" t="s">
        <v>61</v>
      </c>
      <c r="D54" s="546"/>
      <c r="E54" s="546"/>
      <c r="F54" s="546"/>
      <c r="G54" s="150"/>
      <c r="H54" s="267"/>
      <c r="I54" s="150"/>
      <c r="J54" s="114"/>
      <c r="K54" s="11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>
      <c r="A55" s="798"/>
      <c r="B55" s="839"/>
      <c r="C55" s="303" t="s">
        <v>62</v>
      </c>
      <c r="D55" s="546"/>
      <c r="E55" s="546"/>
      <c r="F55" s="546"/>
      <c r="G55" s="150"/>
      <c r="H55" s="267"/>
      <c r="I55" s="150"/>
      <c r="J55" s="114"/>
      <c r="K55" s="11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>
      <c r="A56" s="798"/>
      <c r="B56" s="839"/>
      <c r="C56" s="303" t="s">
        <v>63</v>
      </c>
      <c r="D56" s="546"/>
      <c r="E56" s="546"/>
      <c r="F56" s="546"/>
      <c r="G56" s="150"/>
      <c r="H56" s="267"/>
      <c r="I56" s="150"/>
      <c r="J56" s="114"/>
      <c r="K56" s="11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>
      <c r="A57" s="798"/>
      <c r="B57" s="839"/>
      <c r="C57" s="303" t="s">
        <v>64</v>
      </c>
      <c r="D57" s="546"/>
      <c r="E57" s="546"/>
      <c r="F57" s="546"/>
      <c r="G57" s="150"/>
      <c r="H57" s="267"/>
      <c r="I57" s="150"/>
      <c r="J57" s="114"/>
      <c r="K57" s="11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>
      <c r="A58" s="798"/>
      <c r="B58" s="839"/>
      <c r="C58" s="303" t="s">
        <v>65</v>
      </c>
      <c r="D58" s="546"/>
      <c r="E58" s="546"/>
      <c r="F58" s="546"/>
      <c r="G58" s="150"/>
      <c r="H58" s="267"/>
      <c r="I58" s="150"/>
      <c r="J58" s="114"/>
      <c r="K58" s="11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>
      <c r="A59" s="798"/>
      <c r="B59" s="839"/>
      <c r="C59" s="303" t="s">
        <v>66</v>
      </c>
      <c r="D59" s="546"/>
      <c r="E59" s="546"/>
      <c r="F59" s="546"/>
      <c r="G59" s="150"/>
      <c r="H59" s="267"/>
      <c r="I59" s="150"/>
      <c r="J59" s="114"/>
      <c r="K59" s="11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>
      <c r="A60" s="798"/>
      <c r="B60" s="828" t="s">
        <v>67</v>
      </c>
      <c r="C60" s="304" t="s">
        <v>68</v>
      </c>
      <c r="D60" s="546"/>
      <c r="E60" s="546"/>
      <c r="F60" s="546"/>
      <c r="G60" s="548"/>
      <c r="H60" s="696"/>
      <c r="I60" s="549"/>
      <c r="J60" s="114"/>
      <c r="K60" s="11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>
      <c r="A61" s="798"/>
      <c r="B61" s="828"/>
      <c r="C61" s="303" t="s">
        <v>69</v>
      </c>
      <c r="D61" s="546"/>
      <c r="E61" s="546"/>
      <c r="F61" s="546"/>
      <c r="G61" s="150"/>
      <c r="H61" s="267"/>
      <c r="I61" s="150"/>
      <c r="J61" s="114"/>
      <c r="K61" s="11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>
      <c r="A62" s="798"/>
      <c r="B62" s="828"/>
      <c r="C62" s="303" t="s">
        <v>70</v>
      </c>
      <c r="D62" s="546"/>
      <c r="E62" s="546"/>
      <c r="F62" s="546"/>
      <c r="G62" s="150"/>
      <c r="H62" s="267"/>
      <c r="I62" s="150"/>
      <c r="J62" s="114"/>
      <c r="K62" s="11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>
      <c r="A63" s="798"/>
      <c r="B63" s="828"/>
      <c r="C63" s="303" t="s">
        <v>71</v>
      </c>
      <c r="D63" s="546"/>
      <c r="E63" s="546"/>
      <c r="F63" s="546"/>
      <c r="G63" s="150"/>
      <c r="H63" s="267"/>
      <c r="I63" s="150"/>
      <c r="J63" s="114"/>
      <c r="K63" s="11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>
      <c r="A64" s="798"/>
      <c r="B64" s="498" t="s">
        <v>354</v>
      </c>
      <c r="C64" s="287" t="s">
        <v>74</v>
      </c>
      <c r="D64" s="20">
        <v>4</v>
      </c>
      <c r="E64" s="20">
        <v>240</v>
      </c>
      <c r="F64" s="20">
        <v>69.589646464646464</v>
      </c>
      <c r="G64" s="623">
        <v>9.5490716180371346E-2</v>
      </c>
      <c r="H64" s="623">
        <v>1.1974961444252927E-2</v>
      </c>
      <c r="I64" s="21">
        <v>9.6254148885727836E-2</v>
      </c>
      <c r="J64" s="114"/>
      <c r="K64" s="11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>
      <c r="A65" s="798"/>
      <c r="B65" s="788" t="s">
        <v>356</v>
      </c>
      <c r="C65" s="499" t="s">
        <v>73</v>
      </c>
      <c r="D65" s="20"/>
      <c r="E65" s="20"/>
      <c r="F65" s="20"/>
      <c r="G65" s="623"/>
      <c r="H65" s="623"/>
      <c r="I65" s="21"/>
      <c r="J65" s="114"/>
      <c r="K65" s="11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>
      <c r="A66" s="825"/>
      <c r="B66" s="790"/>
      <c r="C66" s="305" t="s">
        <v>75</v>
      </c>
      <c r="D66" s="20">
        <v>1</v>
      </c>
      <c r="E66" s="20">
        <v>180</v>
      </c>
      <c r="F66" s="20">
        <v>103.7924075058578</v>
      </c>
      <c r="G66" s="623">
        <v>4.0927694406548427E-2</v>
      </c>
      <c r="H66" s="623">
        <v>1.0705128995571305E-2</v>
      </c>
      <c r="I66" s="21">
        <v>0.26856240126382308</v>
      </c>
      <c r="J66" s="114"/>
      <c r="K66" s="11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>
      <c r="A67" s="785" t="s">
        <v>147</v>
      </c>
      <c r="B67" s="785"/>
      <c r="C67" s="785"/>
      <c r="D67" s="306">
        <v>5</v>
      </c>
      <c r="E67" s="306">
        <v>420</v>
      </c>
      <c r="F67" s="306">
        <v>84.247972625165602</v>
      </c>
      <c r="G67" s="502">
        <v>6.8594485541358441E-2</v>
      </c>
      <c r="H67" s="502">
        <v>1.1304496983188743E-2</v>
      </c>
      <c r="I67" s="301">
        <v>0.27919161676646709</v>
      </c>
      <c r="J67" s="744"/>
      <c r="K67" s="74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>
      <c r="A68" s="787" t="s">
        <v>162</v>
      </c>
      <c r="B68" s="690" t="s">
        <v>76</v>
      </c>
      <c r="C68" s="88" t="s">
        <v>77</v>
      </c>
      <c r="D68" s="23"/>
      <c r="E68" s="23"/>
      <c r="F68" s="23"/>
      <c r="G68" s="14"/>
      <c r="H68" s="623"/>
      <c r="I68" s="21"/>
      <c r="J68" s="114"/>
      <c r="K68" s="11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>
      <c r="A69" s="787"/>
      <c r="B69" s="782" t="s">
        <v>78</v>
      </c>
      <c r="C69" s="286" t="s">
        <v>79</v>
      </c>
      <c r="D69" s="23">
        <v>1</v>
      </c>
      <c r="E69" s="23">
        <v>120</v>
      </c>
      <c r="F69" s="23">
        <v>49.738005050505052</v>
      </c>
      <c r="G69" s="623">
        <v>0</v>
      </c>
      <c r="H69" s="623">
        <v>1.6754458335977659E-2</v>
      </c>
      <c r="I69" s="21">
        <v>0.19270833333333334</v>
      </c>
      <c r="J69" s="114"/>
      <c r="K69" s="11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>
      <c r="A70" s="787"/>
      <c r="B70" s="782"/>
      <c r="C70" s="22" t="s">
        <v>80</v>
      </c>
      <c r="D70" s="169"/>
      <c r="E70" s="169"/>
      <c r="F70" s="169"/>
      <c r="G70" s="104"/>
      <c r="H70" s="104"/>
      <c r="I70" s="155"/>
      <c r="J70" s="114"/>
      <c r="K70" s="11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>
      <c r="A71" s="787"/>
      <c r="B71" s="782" t="s">
        <v>81</v>
      </c>
      <c r="C71" s="22" t="s">
        <v>82</v>
      </c>
      <c r="D71" s="169"/>
      <c r="E71" s="169"/>
      <c r="F71" s="169"/>
      <c r="G71" s="104"/>
      <c r="H71" s="104"/>
      <c r="I71" s="155"/>
      <c r="J71" s="114"/>
      <c r="K71" s="11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>
      <c r="A72" s="787"/>
      <c r="B72" s="782"/>
      <c r="C72" s="286" t="s">
        <v>395</v>
      </c>
      <c r="D72" s="23">
        <v>2</v>
      </c>
      <c r="E72" s="23">
        <v>180</v>
      </c>
      <c r="F72" s="23">
        <v>90.767541584535053</v>
      </c>
      <c r="G72" s="623">
        <v>0</v>
      </c>
      <c r="H72" s="623">
        <v>1.2241282420063055E-2</v>
      </c>
      <c r="I72" s="21">
        <v>0.8225190839694656</v>
      </c>
      <c r="J72" s="114"/>
      <c r="K72" s="11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>
      <c r="A73" s="787"/>
      <c r="B73" s="782" t="s">
        <v>84</v>
      </c>
      <c r="C73" s="88" t="s">
        <v>85</v>
      </c>
      <c r="D73" s="23"/>
      <c r="E73" s="23"/>
      <c r="F73" s="23"/>
      <c r="G73" s="623"/>
      <c r="H73" s="623"/>
      <c r="I73" s="21"/>
      <c r="J73" s="114"/>
      <c r="K73" s="11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>
      <c r="A74" s="787"/>
      <c r="B74" s="782"/>
      <c r="C74" s="22" t="s">
        <v>86</v>
      </c>
      <c r="D74" s="169"/>
      <c r="E74" s="169"/>
      <c r="F74" s="169"/>
      <c r="G74" s="104"/>
      <c r="H74" s="104"/>
      <c r="I74" s="155"/>
      <c r="J74" s="114"/>
      <c r="K74" s="11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>
      <c r="A75" s="787"/>
      <c r="B75" s="782" t="s">
        <v>87</v>
      </c>
      <c r="C75" s="286" t="s">
        <v>88</v>
      </c>
      <c r="D75" s="23">
        <v>2</v>
      </c>
      <c r="E75" s="23">
        <v>120</v>
      </c>
      <c r="F75" s="23">
        <v>70.101752822341055</v>
      </c>
      <c r="G75" s="623">
        <v>0</v>
      </c>
      <c r="H75" s="623">
        <v>7.1324892726598504E-2</v>
      </c>
      <c r="I75" s="21">
        <v>0.3895348837209302</v>
      </c>
      <c r="J75" s="114"/>
      <c r="K75" s="11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>
      <c r="A76" s="787"/>
      <c r="B76" s="782"/>
      <c r="C76" s="22" t="s">
        <v>89</v>
      </c>
      <c r="D76" s="169"/>
      <c r="E76" s="169"/>
      <c r="F76" s="169"/>
      <c r="G76" s="104"/>
      <c r="H76" s="104"/>
      <c r="I76" s="155"/>
      <c r="J76" s="114"/>
      <c r="K76" s="11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>
      <c r="A77" s="787"/>
      <c r="B77" s="782"/>
      <c r="C77" s="286" t="s">
        <v>90</v>
      </c>
      <c r="D77" s="23">
        <v>1</v>
      </c>
      <c r="E77" s="23">
        <v>60</v>
      </c>
      <c r="F77" s="23">
        <v>106.11772486772487</v>
      </c>
      <c r="G77" s="623">
        <v>0</v>
      </c>
      <c r="H77" s="623">
        <v>6.2823309442193831E-2</v>
      </c>
      <c r="I77" s="21">
        <v>0.59493670886075944</v>
      </c>
      <c r="J77" s="114"/>
      <c r="K77" s="11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>
      <c r="A78" s="787"/>
      <c r="B78" s="782"/>
      <c r="C78" s="286" t="s">
        <v>91</v>
      </c>
      <c r="D78" s="23">
        <v>1</v>
      </c>
      <c r="E78" s="23">
        <v>60</v>
      </c>
      <c r="F78" s="23">
        <v>103.30452868281814</v>
      </c>
      <c r="G78" s="623">
        <v>9.2920353982300891E-2</v>
      </c>
      <c r="H78" s="623">
        <v>3.2267059109943368E-2</v>
      </c>
      <c r="I78" s="21">
        <v>0.5822222222222222</v>
      </c>
      <c r="J78" s="114"/>
      <c r="K78" s="11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>
      <c r="A79" s="787"/>
      <c r="B79" s="782" t="s">
        <v>92</v>
      </c>
      <c r="C79" s="286" t="s">
        <v>93</v>
      </c>
      <c r="D79" s="23">
        <v>1</v>
      </c>
      <c r="E79" s="23">
        <v>120</v>
      </c>
      <c r="F79" s="23">
        <v>98.620205026455039</v>
      </c>
      <c r="G79" s="623">
        <v>0</v>
      </c>
      <c r="H79" s="623">
        <v>8.4499249733844123E-3</v>
      </c>
      <c r="I79" s="21">
        <v>0.609375</v>
      </c>
      <c r="J79" s="114"/>
      <c r="K79" s="11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>
      <c r="A80" s="787"/>
      <c r="B80" s="782"/>
      <c r="C80" s="22" t="s">
        <v>94</v>
      </c>
      <c r="D80" s="169"/>
      <c r="E80" s="169"/>
      <c r="F80" s="169"/>
      <c r="G80" s="104"/>
      <c r="H80" s="104"/>
      <c r="I80" s="155"/>
      <c r="J80" s="114"/>
      <c r="K80" s="11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>
      <c r="A81" s="787"/>
      <c r="B81" s="782"/>
      <c r="C81" s="286" t="s">
        <v>95</v>
      </c>
      <c r="D81" s="23">
        <v>1</v>
      </c>
      <c r="E81" s="23">
        <v>120</v>
      </c>
      <c r="F81" s="23">
        <v>83.711484593837525</v>
      </c>
      <c r="G81" s="623">
        <v>3.5294117647058823E-2</v>
      </c>
      <c r="H81" s="623">
        <v>0.18250515866376665</v>
      </c>
      <c r="I81" s="21">
        <v>0.34188034188034189</v>
      </c>
      <c r="J81" s="114"/>
      <c r="K81" s="11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>
      <c r="A82" s="787"/>
      <c r="B82" s="782" t="s">
        <v>96</v>
      </c>
      <c r="C82" s="286" t="s">
        <v>97</v>
      </c>
      <c r="D82" s="23">
        <v>1</v>
      </c>
      <c r="E82" s="23">
        <v>240</v>
      </c>
      <c r="F82" s="23">
        <v>77.665496205792266</v>
      </c>
      <c r="G82" s="623">
        <v>0</v>
      </c>
      <c r="H82" s="623">
        <v>1.6094663152448584E-2</v>
      </c>
      <c r="I82" s="21">
        <v>0.18483412322274881</v>
      </c>
      <c r="J82" s="114"/>
      <c r="K82" s="11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>
      <c r="A83" s="787"/>
      <c r="B83" s="782"/>
      <c r="C83" s="286" t="s">
        <v>98</v>
      </c>
      <c r="D83" s="23">
        <v>1</v>
      </c>
      <c r="E83" s="23">
        <v>540</v>
      </c>
      <c r="F83" s="23">
        <v>90.851805742873282</v>
      </c>
      <c r="G83" s="623">
        <v>2.3931623931623933E-2</v>
      </c>
      <c r="H83" s="623">
        <v>6.1149643753683472E-3</v>
      </c>
      <c r="I83" s="21">
        <v>0.82352941176470584</v>
      </c>
      <c r="J83" s="114"/>
      <c r="K83" s="11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>
      <c r="A84" s="787"/>
      <c r="B84" s="782"/>
      <c r="C84" s="286" t="s">
        <v>99</v>
      </c>
      <c r="D84" s="23">
        <v>2</v>
      </c>
      <c r="E84" s="23">
        <v>120</v>
      </c>
      <c r="F84" s="23">
        <v>82.184628237259815</v>
      </c>
      <c r="G84" s="623">
        <v>6.9124423963133645E-3</v>
      </c>
      <c r="H84" s="623">
        <v>3.0419313850063533E-2</v>
      </c>
      <c r="I84" s="21">
        <v>0.70975609756097569</v>
      </c>
      <c r="J84" s="114"/>
      <c r="K84" s="11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>
      <c r="A85" s="785" t="s">
        <v>147</v>
      </c>
      <c r="B85" s="785"/>
      <c r="C85" s="785"/>
      <c r="D85" s="306">
        <v>13</v>
      </c>
      <c r="E85" s="306">
        <v>1680</v>
      </c>
      <c r="F85" s="306">
        <v>84.955902366927646</v>
      </c>
      <c r="G85" s="502">
        <v>1.4892443463872033E-2</v>
      </c>
      <c r="H85" s="502">
        <v>3.0361222793264055E-2</v>
      </c>
      <c r="I85" s="301">
        <v>0.59262814359761951</v>
      </c>
      <c r="J85" s="744"/>
      <c r="K85" s="74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>
      <c r="A86" s="787" t="s">
        <v>174</v>
      </c>
      <c r="B86" s="827" t="s">
        <v>100</v>
      </c>
      <c r="C86" s="88" t="s">
        <v>101</v>
      </c>
      <c r="D86" s="546"/>
      <c r="E86" s="546"/>
      <c r="F86" s="546"/>
      <c r="G86" s="548"/>
      <c r="H86" s="696"/>
      <c r="I86" s="549"/>
      <c r="J86" s="114"/>
      <c r="K86" s="11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>
      <c r="A87" s="787"/>
      <c r="B87" s="827"/>
      <c r="C87" s="22" t="s">
        <v>102</v>
      </c>
      <c r="D87" s="546"/>
      <c r="E87" s="546"/>
      <c r="F87" s="546"/>
      <c r="G87" s="150"/>
      <c r="H87" s="267"/>
      <c r="I87" s="150"/>
      <c r="J87" s="114"/>
      <c r="K87" s="11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>
      <c r="A88" s="787"/>
      <c r="B88" s="827"/>
      <c r="C88" s="88" t="s">
        <v>103</v>
      </c>
      <c r="D88" s="546"/>
      <c r="E88" s="546"/>
      <c r="F88" s="546"/>
      <c r="G88" s="548"/>
      <c r="H88" s="696"/>
      <c r="I88" s="549"/>
      <c r="J88" s="114"/>
      <c r="K88" s="11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>
      <c r="A89" s="787"/>
      <c r="B89" s="289" t="s">
        <v>104</v>
      </c>
      <c r="C89" s="286" t="s">
        <v>105</v>
      </c>
      <c r="D89" s="20">
        <v>1</v>
      </c>
      <c r="E89" s="20">
        <v>150</v>
      </c>
      <c r="F89" s="20">
        <v>93.555555555555557</v>
      </c>
      <c r="G89" s="623">
        <v>8.2452431289640596E-2</v>
      </c>
      <c r="H89" s="623">
        <v>7.1258907363420422E-3</v>
      </c>
      <c r="I89" s="21">
        <v>0.420353982300885</v>
      </c>
      <c r="J89" s="114"/>
      <c r="K89" s="11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>
      <c r="A90" s="787"/>
      <c r="B90" s="831" t="s">
        <v>106</v>
      </c>
      <c r="C90" s="22" t="s">
        <v>107</v>
      </c>
      <c r="D90" s="546"/>
      <c r="E90" s="546"/>
      <c r="F90" s="546"/>
      <c r="G90" s="267"/>
      <c r="H90" s="267"/>
      <c r="I90" s="150"/>
      <c r="J90" s="114"/>
      <c r="K90" s="11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>
      <c r="A91" s="787"/>
      <c r="B91" s="831"/>
      <c r="C91" s="22" t="s">
        <v>108</v>
      </c>
      <c r="D91" s="546"/>
      <c r="E91" s="546"/>
      <c r="F91" s="546"/>
      <c r="G91" s="267"/>
      <c r="H91" s="267"/>
      <c r="I91" s="150"/>
      <c r="J91" s="114"/>
      <c r="K91" s="11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>
      <c r="A92" s="787"/>
      <c r="B92" s="831"/>
      <c r="C92" s="22" t="s">
        <v>109</v>
      </c>
      <c r="D92" s="546"/>
      <c r="E92" s="546"/>
      <c r="F92" s="546"/>
      <c r="G92" s="267"/>
      <c r="H92" s="267"/>
      <c r="I92" s="150"/>
      <c r="J92" s="114"/>
      <c r="K92" s="11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>
      <c r="A93" s="785" t="s">
        <v>147</v>
      </c>
      <c r="B93" s="785"/>
      <c r="C93" s="785"/>
      <c r="D93" s="306">
        <v>1</v>
      </c>
      <c r="E93" s="306">
        <v>150</v>
      </c>
      <c r="F93" s="306">
        <v>93.555555555555557</v>
      </c>
      <c r="G93" s="502">
        <v>8.2452431289640596E-2</v>
      </c>
      <c r="H93" s="502">
        <v>7.1258907363420422E-3</v>
      </c>
      <c r="I93" s="301">
        <v>0.420353982300885</v>
      </c>
      <c r="J93" s="744"/>
      <c r="K93" s="74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>
      <c r="A94" s="797" t="s">
        <v>177</v>
      </c>
      <c r="B94" s="787" t="s">
        <v>110</v>
      </c>
      <c r="C94" s="286" t="s">
        <v>111</v>
      </c>
      <c r="D94" s="20">
        <v>2</v>
      </c>
      <c r="E94" s="20">
        <v>240</v>
      </c>
      <c r="F94" s="20">
        <v>88.693977591036401</v>
      </c>
      <c r="G94" s="623">
        <v>4.0582726326742979E-2</v>
      </c>
      <c r="H94" s="623">
        <v>2.5054939270722304E-2</v>
      </c>
      <c r="I94" s="21">
        <v>0.54450867052023122</v>
      </c>
      <c r="J94" s="114"/>
      <c r="K94" s="11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>
      <c r="A95" s="797"/>
      <c r="B95" s="787"/>
      <c r="C95" s="286" t="s">
        <v>112</v>
      </c>
      <c r="D95" s="20">
        <v>3</v>
      </c>
      <c r="E95" s="20">
        <v>360</v>
      </c>
      <c r="F95" s="20">
        <v>67.679525136421688</v>
      </c>
      <c r="G95" s="623">
        <v>3.3088235294117647E-2</v>
      </c>
      <c r="H95" s="623">
        <v>4.925172460377536E-2</v>
      </c>
      <c r="I95" s="21">
        <v>0.40454995054401588</v>
      </c>
      <c r="J95" s="114"/>
      <c r="K95" s="11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>
      <c r="A96" s="797"/>
      <c r="B96" s="787"/>
      <c r="C96" s="88" t="s">
        <v>113</v>
      </c>
      <c r="D96" s="20"/>
      <c r="E96" s="20"/>
      <c r="F96" s="20"/>
      <c r="G96" s="623"/>
      <c r="H96" s="623"/>
      <c r="I96" s="21"/>
      <c r="J96" s="114"/>
      <c r="K96" s="11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>
      <c r="A97" s="797"/>
      <c r="B97" s="787" t="s">
        <v>114</v>
      </c>
      <c r="C97" s="286" t="s">
        <v>115</v>
      </c>
      <c r="D97" s="20">
        <v>1</v>
      </c>
      <c r="E97" s="20">
        <v>120</v>
      </c>
      <c r="F97" s="20">
        <v>88.903672580143166</v>
      </c>
      <c r="G97" s="623">
        <v>1.6085790884718499E-2</v>
      </c>
      <c r="H97" s="623">
        <v>0</v>
      </c>
      <c r="I97" s="21">
        <v>0.82072829131652669</v>
      </c>
      <c r="J97" s="114"/>
      <c r="K97" s="11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>
      <c r="A98" s="797"/>
      <c r="B98" s="787"/>
      <c r="C98" s="286" t="s">
        <v>116</v>
      </c>
      <c r="D98" s="20">
        <v>2</v>
      </c>
      <c r="E98" s="20">
        <v>270</v>
      </c>
      <c r="F98" s="20">
        <v>72.670532485347309</v>
      </c>
      <c r="G98" s="623">
        <v>0.29607609988109396</v>
      </c>
      <c r="H98" s="623">
        <v>2.548284412564672E-2</v>
      </c>
      <c r="I98" s="21">
        <v>0.69230769230769229</v>
      </c>
      <c r="J98" s="114"/>
      <c r="K98" s="11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>
      <c r="A99" s="797"/>
      <c r="B99" s="787"/>
      <c r="C99" s="22" t="s">
        <v>117</v>
      </c>
      <c r="D99" s="16"/>
      <c r="E99" s="16"/>
      <c r="F99" s="16"/>
      <c r="G99" s="104"/>
      <c r="H99" s="104"/>
      <c r="I99" s="155"/>
      <c r="J99" s="114"/>
      <c r="K99" s="11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>
      <c r="A100" s="797"/>
      <c r="B100" s="787" t="s">
        <v>118</v>
      </c>
      <c r="C100" s="286" t="s">
        <v>119</v>
      </c>
      <c r="D100" s="20">
        <v>1</v>
      </c>
      <c r="E100" s="20">
        <v>90</v>
      </c>
      <c r="F100" s="20">
        <v>84.868762319742729</v>
      </c>
      <c r="G100" s="623">
        <v>0.10876132930513596</v>
      </c>
      <c r="H100" s="623">
        <v>5.2368437137094305E-2</v>
      </c>
      <c r="I100" s="21">
        <v>0.156794425087108</v>
      </c>
      <c r="J100" s="114"/>
      <c r="K100" s="11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>
      <c r="A101" s="797"/>
      <c r="B101" s="787"/>
      <c r="C101" s="286" t="s">
        <v>120</v>
      </c>
      <c r="D101" s="20">
        <v>2</v>
      </c>
      <c r="E101" s="20">
        <v>200</v>
      </c>
      <c r="F101" s="20">
        <v>85.85</v>
      </c>
      <c r="G101" s="623">
        <v>2.3468057366362451E-2</v>
      </c>
      <c r="H101" s="623">
        <v>5.2417006406522998E-2</v>
      </c>
      <c r="I101" s="21">
        <v>0.67275494672754954</v>
      </c>
      <c r="J101" s="114"/>
      <c r="K101" s="11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>
      <c r="A102" s="797"/>
      <c r="B102" s="787" t="s">
        <v>121</v>
      </c>
      <c r="C102" s="286" t="s">
        <v>122</v>
      </c>
      <c r="D102" s="20">
        <v>6</v>
      </c>
      <c r="E102" s="20">
        <v>450</v>
      </c>
      <c r="F102" s="20">
        <v>69.334813563915731</v>
      </c>
      <c r="G102" s="623">
        <v>5.8231488138030189E-2</v>
      </c>
      <c r="H102" s="623">
        <v>1.6025298893849946E-2</v>
      </c>
      <c r="I102" s="21">
        <v>0.31855500821018062</v>
      </c>
      <c r="J102" s="114"/>
      <c r="K102" s="11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>
      <c r="A103" s="797"/>
      <c r="B103" s="787"/>
      <c r="C103" s="286" t="s">
        <v>123</v>
      </c>
      <c r="D103" s="20">
        <v>5</v>
      </c>
      <c r="E103" s="20">
        <v>560</v>
      </c>
      <c r="F103" s="20">
        <v>74.230715678084096</v>
      </c>
      <c r="G103" s="623">
        <v>5.0389922015596882E-2</v>
      </c>
      <c r="H103" s="623">
        <v>1.4433763188745605E-2</v>
      </c>
      <c r="I103" s="21">
        <v>0.47036328871892924</v>
      </c>
      <c r="J103" s="114"/>
      <c r="K103" s="11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>
      <c r="A104" s="797"/>
      <c r="B104" s="787" t="s">
        <v>124</v>
      </c>
      <c r="C104" s="286" t="s">
        <v>125</v>
      </c>
      <c r="D104" s="20"/>
      <c r="E104" s="20"/>
      <c r="F104" s="20"/>
      <c r="G104" s="623"/>
      <c r="H104" s="623"/>
      <c r="I104" s="21"/>
      <c r="J104" s="114"/>
      <c r="K104" s="11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>
      <c r="A105" s="797"/>
      <c r="B105" s="787"/>
      <c r="C105" s="286" t="s">
        <v>126</v>
      </c>
      <c r="D105" s="20">
        <v>2</v>
      </c>
      <c r="E105" s="20">
        <v>120</v>
      </c>
      <c r="F105" s="20">
        <v>89.170653907496018</v>
      </c>
      <c r="G105" s="623">
        <v>5.6842105263157888E-2</v>
      </c>
      <c r="H105" s="623">
        <v>2.1805878495200617E-2</v>
      </c>
      <c r="I105" s="21">
        <v>0.45799457994579945</v>
      </c>
      <c r="J105" s="114"/>
      <c r="K105" s="11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>
      <c r="A106" s="797"/>
      <c r="B106" s="837" t="s">
        <v>127</v>
      </c>
      <c r="C106" s="286" t="s">
        <v>128</v>
      </c>
      <c r="D106" s="20">
        <v>1</v>
      </c>
      <c r="E106" s="20">
        <v>60</v>
      </c>
      <c r="F106" s="20">
        <v>71.378968253968253</v>
      </c>
      <c r="G106" s="623">
        <v>0</v>
      </c>
      <c r="H106" s="623">
        <v>2.3349548297428767E-2</v>
      </c>
      <c r="I106" s="21">
        <v>0</v>
      </c>
      <c r="J106" s="114"/>
      <c r="K106" s="11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>
      <c r="A107" s="797"/>
      <c r="B107" s="838"/>
      <c r="C107" s="286" t="s">
        <v>129</v>
      </c>
      <c r="D107" s="20">
        <v>1</v>
      </c>
      <c r="E107" s="20">
        <v>60</v>
      </c>
      <c r="F107" s="20">
        <v>74.114534702770001</v>
      </c>
      <c r="G107" s="623">
        <v>0</v>
      </c>
      <c r="H107" s="623">
        <v>1.4991811195565447E-2</v>
      </c>
      <c r="I107" s="21">
        <v>0.58181818181818179</v>
      </c>
      <c r="J107" s="114"/>
      <c r="K107" s="11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>
      <c r="A108" s="826"/>
      <c r="B108" s="838"/>
      <c r="C108" s="309" t="s">
        <v>130</v>
      </c>
      <c r="D108" s="20">
        <v>1</v>
      </c>
      <c r="E108" s="20">
        <v>60</v>
      </c>
      <c r="F108" s="20">
        <v>75.715488215488222</v>
      </c>
      <c r="G108" s="623">
        <v>0</v>
      </c>
      <c r="H108" s="623">
        <v>2.2012229016120065E-2</v>
      </c>
      <c r="I108" s="21">
        <v>0.55294117647058827</v>
      </c>
      <c r="J108" s="114"/>
      <c r="K108" s="11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>
      <c r="A109" s="785" t="s">
        <v>147</v>
      </c>
      <c r="B109" s="785"/>
      <c r="C109" s="785"/>
      <c r="D109" s="306">
        <v>27</v>
      </c>
      <c r="E109" s="306">
        <v>2590</v>
      </c>
      <c r="F109" s="306">
        <v>76.251637676880534</v>
      </c>
      <c r="G109" s="502">
        <v>6.6275457369692786E-2</v>
      </c>
      <c r="H109" s="502">
        <v>2.5992648058009091E-2</v>
      </c>
      <c r="I109" s="301">
        <v>0.4848523913884234</v>
      </c>
      <c r="J109" s="744"/>
      <c r="K109" s="74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>
      <c r="A110" s="791" t="s">
        <v>131</v>
      </c>
      <c r="B110" s="791"/>
      <c r="C110" s="792"/>
      <c r="D110" s="306">
        <v>56</v>
      </c>
      <c r="E110" s="306">
        <v>5950</v>
      </c>
      <c r="F110" s="306">
        <v>80.699013908699456</v>
      </c>
      <c r="G110" s="502">
        <v>5.7378300015260189E-2</v>
      </c>
      <c r="H110" s="502">
        <v>2.3186757418135452E-2</v>
      </c>
      <c r="I110" s="301">
        <v>0.50005618608832447</v>
      </c>
      <c r="J110" s="744"/>
      <c r="K110" s="74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>
      <c r="A111" s="30" t="s">
        <v>186</v>
      </c>
      <c r="B111" s="475" t="s">
        <v>412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" customFormat="1">
      <c r="A112" s="758" t="s">
        <v>187</v>
      </c>
      <c r="B112" s="832" t="s">
        <v>371</v>
      </c>
      <c r="C112" s="832"/>
      <c r="D112" s="832"/>
      <c r="E112" s="832"/>
      <c r="F112" s="832"/>
      <c r="G112" s="832"/>
      <c r="H112" s="832"/>
      <c r="I112" s="832"/>
      <c r="J112" s="112"/>
      <c r="K112" s="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1:11">
      <c r="A114" s="112"/>
      <c r="B114" s="112" t="s">
        <v>406</v>
      </c>
      <c r="C114" s="112" t="s">
        <v>396</v>
      </c>
      <c r="D114" s="112"/>
      <c r="E114" s="112"/>
      <c r="F114" s="112"/>
      <c r="G114" s="112"/>
      <c r="H114" s="112"/>
      <c r="I114" s="112"/>
      <c r="J114" s="112"/>
      <c r="K114" s="112"/>
    </row>
    <row r="115" spans="1:1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</sheetData>
  <mergeCells count="58">
    <mergeCell ref="A1:I1"/>
    <mergeCell ref="A2:I2"/>
    <mergeCell ref="F3:F5"/>
    <mergeCell ref="B3:B5"/>
    <mergeCell ref="C3:C5"/>
    <mergeCell ref="A3:A5"/>
    <mergeCell ref="B69:B70"/>
    <mergeCell ref="B71:B72"/>
    <mergeCell ref="B73:B74"/>
    <mergeCell ref="B51:B53"/>
    <mergeCell ref="A67:C67"/>
    <mergeCell ref="B54:B59"/>
    <mergeCell ref="B60:B63"/>
    <mergeCell ref="B65:B6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A26:A40"/>
    <mergeCell ref="A42:A49"/>
    <mergeCell ref="A14:C14"/>
    <mergeCell ref="A25:C25"/>
    <mergeCell ref="A41:C41"/>
    <mergeCell ref="B20:B21"/>
    <mergeCell ref="B31:B36"/>
    <mergeCell ref="B8:B10"/>
    <mergeCell ref="B11:B13"/>
    <mergeCell ref="B15:B17"/>
    <mergeCell ref="B18:B19"/>
    <mergeCell ref="B26:B30"/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5"/>
  <sheetViews>
    <sheetView topLeftCell="A70" zoomScale="90" zoomScaleNormal="90" workbookViewId="0">
      <selection activeCell="L32" sqref="L32"/>
    </sheetView>
  </sheetViews>
  <sheetFormatPr defaultRowHeight="15"/>
  <cols>
    <col min="1" max="1" width="16.28515625" customWidth="1"/>
    <col min="2" max="2" width="27.140625" bestFit="1" customWidth="1"/>
    <col min="3" max="3" width="25.7109375" customWidth="1"/>
    <col min="4" max="4" width="15.42578125" customWidth="1"/>
    <col min="5" max="7" width="14.5703125" customWidth="1"/>
    <col min="8" max="8" width="17" customWidth="1"/>
  </cols>
  <sheetData>
    <row r="1" spans="1:10" ht="27.75" customHeight="1">
      <c r="A1" s="847" t="s">
        <v>410</v>
      </c>
      <c r="B1" s="847"/>
      <c r="C1" s="847"/>
      <c r="D1" s="847"/>
      <c r="E1" s="847"/>
      <c r="F1" s="847"/>
      <c r="G1" s="847"/>
      <c r="H1" s="847"/>
      <c r="I1" s="112"/>
      <c r="J1" s="112"/>
    </row>
    <row r="2" spans="1:10" ht="27.75" customHeight="1">
      <c r="A2" s="848" t="s">
        <v>196</v>
      </c>
      <c r="B2" s="848"/>
      <c r="C2" s="848"/>
      <c r="D2" s="848"/>
      <c r="E2" s="848"/>
      <c r="F2" s="848"/>
      <c r="G2" s="848"/>
      <c r="H2" s="848"/>
      <c r="I2" s="112"/>
      <c r="J2" s="112"/>
    </row>
    <row r="3" spans="1:10" ht="24.95" customHeight="1">
      <c r="A3" s="854" t="s">
        <v>141</v>
      </c>
      <c r="B3" s="853" t="s">
        <v>1</v>
      </c>
      <c r="C3" s="855" t="s">
        <v>2</v>
      </c>
      <c r="D3" s="853" t="s">
        <v>132</v>
      </c>
      <c r="E3" s="853" t="s">
        <v>133</v>
      </c>
      <c r="F3" s="853" t="s">
        <v>188</v>
      </c>
      <c r="G3" s="853" t="s">
        <v>142</v>
      </c>
      <c r="H3" s="853" t="s">
        <v>189</v>
      </c>
      <c r="I3" s="112"/>
      <c r="J3" s="112"/>
    </row>
    <row r="4" spans="1:10" ht="24.95" customHeight="1">
      <c r="A4" s="854"/>
      <c r="B4" s="853"/>
      <c r="C4" s="855"/>
      <c r="D4" s="853"/>
      <c r="E4" s="853"/>
      <c r="F4" s="853"/>
      <c r="G4" s="853"/>
      <c r="H4" s="853"/>
      <c r="I4" s="112"/>
      <c r="J4" s="112"/>
    </row>
    <row r="5" spans="1:10" ht="50.25" customHeight="1">
      <c r="A5" s="854"/>
      <c r="B5" s="853"/>
      <c r="C5" s="855"/>
      <c r="D5" s="853"/>
      <c r="E5" s="853"/>
      <c r="F5" s="853"/>
      <c r="G5" s="853"/>
      <c r="H5" s="853"/>
      <c r="I5" s="112"/>
      <c r="J5" s="112"/>
    </row>
    <row r="6" spans="1:10" ht="15.75">
      <c r="A6" s="787" t="s">
        <v>143</v>
      </c>
      <c r="B6" s="782" t="s">
        <v>4</v>
      </c>
      <c r="C6" s="286" t="s">
        <v>5</v>
      </c>
      <c r="D6" s="24">
        <v>2</v>
      </c>
      <c r="E6" s="24">
        <v>400</v>
      </c>
      <c r="F6" s="25">
        <v>240</v>
      </c>
      <c r="G6" s="93">
        <v>0.74390432098765435</v>
      </c>
      <c r="H6" s="38">
        <v>6.2195578868490073E-2</v>
      </c>
      <c r="I6" s="759"/>
      <c r="J6" s="112"/>
    </row>
    <row r="7" spans="1:10" ht="15.75">
      <c r="A7" s="787"/>
      <c r="B7" s="782"/>
      <c r="C7" s="286" t="s">
        <v>6</v>
      </c>
      <c r="D7" s="24">
        <v>1</v>
      </c>
      <c r="E7" s="24">
        <v>200</v>
      </c>
      <c r="F7" s="25">
        <v>120</v>
      </c>
      <c r="G7" s="93">
        <v>0.85555555555555562</v>
      </c>
      <c r="H7" s="38">
        <v>4.5045045045045043E-2</v>
      </c>
      <c r="I7" s="112"/>
      <c r="J7" s="112"/>
    </row>
    <row r="8" spans="1:10" ht="15.75">
      <c r="A8" s="787"/>
      <c r="B8" s="828" t="s">
        <v>7</v>
      </c>
      <c r="C8" s="26" t="s">
        <v>8</v>
      </c>
      <c r="D8" s="547"/>
      <c r="E8" s="547"/>
      <c r="F8" s="547"/>
      <c r="G8" s="556"/>
      <c r="H8" s="547"/>
      <c r="I8" s="112"/>
      <c r="J8" s="112"/>
    </row>
    <row r="9" spans="1:10" ht="15.75">
      <c r="A9" s="787"/>
      <c r="B9" s="828"/>
      <c r="C9" s="26" t="s">
        <v>9</v>
      </c>
      <c r="D9" s="547"/>
      <c r="E9" s="547"/>
      <c r="F9" s="547"/>
      <c r="G9" s="556"/>
      <c r="H9" s="547"/>
      <c r="I9" s="112"/>
      <c r="J9" s="112"/>
    </row>
    <row r="10" spans="1:10" ht="15.75">
      <c r="A10" s="787"/>
      <c r="B10" s="828"/>
      <c r="C10" s="26" t="s">
        <v>10</v>
      </c>
      <c r="D10" s="547"/>
      <c r="E10" s="547"/>
      <c r="F10" s="547"/>
      <c r="G10" s="556"/>
      <c r="H10" s="547"/>
      <c r="I10" s="112"/>
      <c r="J10" s="112"/>
    </row>
    <row r="11" spans="1:10" ht="15.75">
      <c r="A11" s="787"/>
      <c r="B11" s="782" t="s">
        <v>11</v>
      </c>
      <c r="C11" s="26" t="s">
        <v>144</v>
      </c>
      <c r="D11" s="16"/>
      <c r="E11" s="16"/>
      <c r="F11" s="16"/>
      <c r="G11" s="274"/>
      <c r="H11" s="16"/>
      <c r="I11" s="112"/>
      <c r="J11" s="112"/>
    </row>
    <row r="12" spans="1:10" ht="15.75">
      <c r="A12" s="787"/>
      <c r="B12" s="782"/>
      <c r="C12" s="286" t="s">
        <v>145</v>
      </c>
      <c r="D12" s="24">
        <v>1</v>
      </c>
      <c r="E12" s="24">
        <v>200</v>
      </c>
      <c r="F12" s="25">
        <v>120</v>
      </c>
      <c r="G12" s="93">
        <v>0.71241830065359479</v>
      </c>
      <c r="H12" s="38">
        <v>6.9182389937106917E-2</v>
      </c>
      <c r="I12" s="112"/>
      <c r="J12" s="112"/>
    </row>
    <row r="13" spans="1:10" ht="15.75">
      <c r="A13" s="787"/>
      <c r="B13" s="782"/>
      <c r="C13" s="26" t="s">
        <v>146</v>
      </c>
      <c r="D13" s="16"/>
      <c r="E13" s="16"/>
      <c r="F13" s="16"/>
      <c r="G13" s="274"/>
      <c r="H13" s="16"/>
      <c r="I13" s="112"/>
      <c r="J13" s="112"/>
    </row>
    <row r="14" spans="1:10" ht="15.75">
      <c r="A14" s="785" t="s">
        <v>147</v>
      </c>
      <c r="B14" s="785"/>
      <c r="C14" s="785"/>
      <c r="D14" s="310">
        <v>4</v>
      </c>
      <c r="E14" s="310">
        <v>800</v>
      </c>
      <c r="F14" s="310">
        <v>480</v>
      </c>
      <c r="G14" s="533">
        <v>0.7639456245461147</v>
      </c>
      <c r="H14" s="308">
        <v>6.0438176781667088E-2</v>
      </c>
      <c r="I14" s="112"/>
      <c r="J14" s="112"/>
    </row>
    <row r="15" spans="1:10" ht="15.75" customHeight="1">
      <c r="A15" s="787" t="s">
        <v>148</v>
      </c>
      <c r="B15" s="782" t="s">
        <v>15</v>
      </c>
      <c r="C15" s="286" t="s">
        <v>16</v>
      </c>
      <c r="D15" s="24">
        <v>1</v>
      </c>
      <c r="E15" s="24">
        <v>100</v>
      </c>
      <c r="F15" s="25">
        <v>60</v>
      </c>
      <c r="G15" s="93">
        <v>1.0168911335578001</v>
      </c>
      <c r="H15" s="38">
        <v>0.24840764331210191</v>
      </c>
      <c r="I15" s="112"/>
      <c r="J15" s="112"/>
    </row>
    <row r="16" spans="1:10" ht="15.75">
      <c r="A16" s="787"/>
      <c r="B16" s="782"/>
      <c r="C16" s="26" t="s">
        <v>17</v>
      </c>
      <c r="D16" s="16"/>
      <c r="E16" s="16"/>
      <c r="F16" s="16"/>
      <c r="G16" s="274"/>
      <c r="H16" s="16"/>
      <c r="I16" s="112"/>
      <c r="J16" s="112"/>
    </row>
    <row r="17" spans="1:10" ht="15.75">
      <c r="A17" s="787"/>
      <c r="B17" s="782"/>
      <c r="C17" s="286" t="s">
        <v>18</v>
      </c>
      <c r="D17" s="24">
        <v>2</v>
      </c>
      <c r="E17" s="24">
        <v>200</v>
      </c>
      <c r="F17" s="25">
        <v>120</v>
      </c>
      <c r="G17" s="93">
        <v>0.52831996434937611</v>
      </c>
      <c r="H17" s="38">
        <v>7.161803713527852E-2</v>
      </c>
      <c r="I17" s="112"/>
      <c r="J17" s="112"/>
    </row>
    <row r="18" spans="1:10" ht="15.75">
      <c r="A18" s="787"/>
      <c r="B18" s="782" t="s">
        <v>19</v>
      </c>
      <c r="C18" s="286" t="s">
        <v>20</v>
      </c>
      <c r="D18" s="24">
        <v>1</v>
      </c>
      <c r="E18" s="24">
        <v>200</v>
      </c>
      <c r="F18" s="25">
        <v>120</v>
      </c>
      <c r="G18" s="93">
        <v>0.75718954248366022</v>
      </c>
      <c r="H18" s="38">
        <v>0.12441679626749612</v>
      </c>
      <c r="I18" s="112"/>
      <c r="J18" s="112"/>
    </row>
    <row r="19" spans="1:10" ht="15.75">
      <c r="A19" s="787"/>
      <c r="B19" s="782"/>
      <c r="C19" s="26" t="s">
        <v>21</v>
      </c>
      <c r="D19" s="16"/>
      <c r="E19" s="16"/>
      <c r="F19" s="16"/>
      <c r="G19" s="274"/>
      <c r="H19" s="16"/>
      <c r="I19" s="112"/>
      <c r="J19" s="112"/>
    </row>
    <row r="20" spans="1:10" ht="15.75">
      <c r="A20" s="787"/>
      <c r="B20" s="787" t="s">
        <v>22</v>
      </c>
      <c r="C20" s="26" t="s">
        <v>23</v>
      </c>
      <c r="D20" s="16"/>
      <c r="E20" s="16"/>
      <c r="F20" s="16"/>
      <c r="G20" s="274"/>
      <c r="H20" s="16"/>
      <c r="I20" s="112"/>
      <c r="J20" s="112"/>
    </row>
    <row r="21" spans="1:10" ht="15.75">
      <c r="A21" s="787"/>
      <c r="B21" s="787"/>
      <c r="C21" s="286" t="s">
        <v>24</v>
      </c>
      <c r="D21" s="24">
        <v>1</v>
      </c>
      <c r="E21" s="24">
        <v>100</v>
      </c>
      <c r="F21" s="25">
        <v>60</v>
      </c>
      <c r="G21" s="93">
        <v>0.71913580246913589</v>
      </c>
      <c r="H21" s="38">
        <v>5.3571428571428568E-2</v>
      </c>
      <c r="I21" s="112"/>
      <c r="J21" s="112"/>
    </row>
    <row r="22" spans="1:10" ht="15.75">
      <c r="A22" s="787"/>
      <c r="B22" s="787" t="s">
        <v>25</v>
      </c>
      <c r="C22" s="286" t="s">
        <v>26</v>
      </c>
      <c r="D22" s="24">
        <v>1</v>
      </c>
      <c r="E22" s="24">
        <v>200</v>
      </c>
      <c r="F22" s="25">
        <v>120</v>
      </c>
      <c r="G22" s="93">
        <v>1.0138888888888888</v>
      </c>
      <c r="H22" s="38">
        <v>8.4745762711864403E-2</v>
      </c>
      <c r="I22" s="112"/>
      <c r="J22" s="112"/>
    </row>
    <row r="23" spans="1:10" ht="15.75">
      <c r="A23" s="787"/>
      <c r="B23" s="787"/>
      <c r="C23" s="286" t="s">
        <v>27</v>
      </c>
      <c r="D23" s="24">
        <v>1</v>
      </c>
      <c r="E23" s="24">
        <v>200</v>
      </c>
      <c r="F23" s="25">
        <v>120</v>
      </c>
      <c r="G23" s="93">
        <v>0.82759259259259266</v>
      </c>
      <c r="H23" s="38">
        <v>3.3057851239669422E-2</v>
      </c>
      <c r="I23" s="112"/>
      <c r="J23" s="112"/>
    </row>
    <row r="24" spans="1:10" ht="15.75">
      <c r="A24" s="787"/>
      <c r="B24" s="787"/>
      <c r="C24" s="26" t="s">
        <v>149</v>
      </c>
      <c r="D24" s="16"/>
      <c r="E24" s="16"/>
      <c r="F24" s="16"/>
      <c r="G24" s="274"/>
      <c r="H24" s="16"/>
      <c r="I24" s="112"/>
      <c r="J24" s="112"/>
    </row>
    <row r="25" spans="1:10" ht="15.75">
      <c r="A25" s="785" t="s">
        <v>147</v>
      </c>
      <c r="B25" s="785"/>
      <c r="C25" s="785"/>
      <c r="D25" s="310">
        <v>7</v>
      </c>
      <c r="E25" s="310">
        <v>1000</v>
      </c>
      <c r="F25" s="310">
        <v>600</v>
      </c>
      <c r="G25" s="533">
        <v>0.79900089126559726</v>
      </c>
      <c r="H25" s="308">
        <v>9.7689768976897684E-2</v>
      </c>
      <c r="I25" s="112"/>
      <c r="J25" s="112"/>
    </row>
    <row r="26" spans="1:10" ht="15.75">
      <c r="A26" s="787" t="s">
        <v>150</v>
      </c>
      <c r="B26" s="787" t="s">
        <v>29</v>
      </c>
      <c r="C26" s="26" t="s">
        <v>30</v>
      </c>
      <c r="D26" s="16"/>
      <c r="E26" s="16"/>
      <c r="F26" s="16"/>
      <c r="G26" s="274"/>
      <c r="H26" s="16"/>
      <c r="I26" s="112"/>
      <c r="J26" s="112"/>
    </row>
    <row r="27" spans="1:10" ht="15.75">
      <c r="A27" s="787"/>
      <c r="B27" s="787"/>
      <c r="C27" s="26" t="s">
        <v>31</v>
      </c>
      <c r="D27" s="16"/>
      <c r="E27" s="16"/>
      <c r="F27" s="16"/>
      <c r="G27" s="274"/>
      <c r="H27" s="16"/>
      <c r="I27" s="112"/>
      <c r="J27" s="112"/>
    </row>
    <row r="28" spans="1:10" ht="15.75">
      <c r="A28" s="787"/>
      <c r="B28" s="787"/>
      <c r="C28" s="286" t="s">
        <v>32</v>
      </c>
      <c r="D28" s="24">
        <v>1</v>
      </c>
      <c r="E28" s="24">
        <v>200</v>
      </c>
      <c r="F28" s="25">
        <v>120</v>
      </c>
      <c r="G28" s="93">
        <v>0.97</v>
      </c>
      <c r="H28" s="38">
        <v>3.3613445378151259E-2</v>
      </c>
      <c r="I28" s="112"/>
      <c r="J28" s="112"/>
    </row>
    <row r="29" spans="1:10" ht="15.75">
      <c r="A29" s="787"/>
      <c r="B29" s="787"/>
      <c r="C29" s="286" t="s">
        <v>33</v>
      </c>
      <c r="D29" s="24">
        <v>1</v>
      </c>
      <c r="E29" s="24">
        <v>130</v>
      </c>
      <c r="F29" s="25">
        <v>90</v>
      </c>
      <c r="G29" s="93">
        <v>0.84923747276688455</v>
      </c>
      <c r="H29" s="38">
        <v>2.3923444976076555E-2</v>
      </c>
      <c r="I29" s="112"/>
      <c r="J29" s="112"/>
    </row>
    <row r="30" spans="1:10" ht="15.75">
      <c r="A30" s="787"/>
      <c r="B30" s="787"/>
      <c r="C30" s="26" t="s">
        <v>151</v>
      </c>
      <c r="D30" s="16"/>
      <c r="E30" s="16"/>
      <c r="F30" s="16"/>
      <c r="G30" s="274"/>
      <c r="H30" s="16"/>
      <c r="I30" s="112"/>
      <c r="J30" s="112"/>
    </row>
    <row r="31" spans="1:10" ht="15.75">
      <c r="A31" s="787"/>
      <c r="B31" s="787" t="s">
        <v>35</v>
      </c>
      <c r="C31" s="286" t="s">
        <v>36</v>
      </c>
      <c r="D31" s="24">
        <v>1</v>
      </c>
      <c r="E31" s="24">
        <v>200</v>
      </c>
      <c r="F31" s="25">
        <v>120</v>
      </c>
      <c r="G31" s="274">
        <v>0.6692460317460317</v>
      </c>
      <c r="H31" s="763">
        <v>0.12359550561797752</v>
      </c>
      <c r="I31" s="112"/>
      <c r="J31" s="112"/>
    </row>
    <row r="32" spans="1:10" ht="15.75">
      <c r="A32" s="787"/>
      <c r="B32" s="787"/>
      <c r="C32" s="286" t="s">
        <v>37</v>
      </c>
      <c r="D32" s="24">
        <v>1</v>
      </c>
      <c r="E32" s="24">
        <v>100</v>
      </c>
      <c r="F32" s="25">
        <v>60</v>
      </c>
      <c r="G32" s="93">
        <v>0.83095238095238089</v>
      </c>
      <c r="H32" s="38">
        <v>2.5139664804469275E-2</v>
      </c>
      <c r="I32" s="112"/>
      <c r="J32" s="112"/>
    </row>
    <row r="33" spans="1:10" ht="15.75">
      <c r="A33" s="787"/>
      <c r="B33" s="787"/>
      <c r="C33" s="26" t="s">
        <v>38</v>
      </c>
      <c r="D33" s="16"/>
      <c r="E33" s="16"/>
      <c r="F33" s="16"/>
      <c r="G33" s="274"/>
      <c r="H33" s="16"/>
      <c r="I33" s="112"/>
      <c r="J33" s="112"/>
    </row>
    <row r="34" spans="1:10" ht="15.75">
      <c r="A34" s="787"/>
      <c r="B34" s="787"/>
      <c r="C34" s="26" t="s">
        <v>39</v>
      </c>
      <c r="D34" s="16"/>
      <c r="E34" s="16"/>
      <c r="F34" s="16"/>
      <c r="G34" s="274"/>
      <c r="H34" s="16"/>
      <c r="I34" s="112"/>
      <c r="J34" s="112"/>
    </row>
    <row r="35" spans="1:10" ht="15.75">
      <c r="A35" s="787"/>
      <c r="B35" s="787"/>
      <c r="C35" s="88" t="s">
        <v>40</v>
      </c>
      <c r="D35" s="24"/>
      <c r="E35" s="24"/>
      <c r="F35" s="25"/>
      <c r="G35" s="93"/>
      <c r="H35" s="38"/>
      <c r="I35" s="112"/>
      <c r="J35" s="112"/>
    </row>
    <row r="36" spans="1:10" ht="15" customHeight="1">
      <c r="A36" s="787"/>
      <c r="B36" s="787"/>
      <c r="C36" s="26" t="s">
        <v>152</v>
      </c>
      <c r="D36" s="16"/>
      <c r="E36" s="16"/>
      <c r="F36" s="16"/>
      <c r="G36" s="274"/>
      <c r="H36" s="16"/>
      <c r="I36" s="112"/>
      <c r="J36" s="112"/>
    </row>
    <row r="37" spans="1:10" ht="15.75">
      <c r="A37" s="787"/>
      <c r="B37" s="787" t="s">
        <v>42</v>
      </c>
      <c r="C37" s="26" t="s">
        <v>43</v>
      </c>
      <c r="D37" s="2"/>
      <c r="E37" s="16"/>
      <c r="F37" s="16"/>
      <c r="G37" s="274"/>
      <c r="H37" s="16"/>
      <c r="I37" s="112"/>
      <c r="J37" s="112"/>
    </row>
    <row r="38" spans="1:10" ht="15.75">
      <c r="A38" s="787"/>
      <c r="B38" s="787"/>
      <c r="C38" s="26" t="s">
        <v>44</v>
      </c>
      <c r="D38" s="16"/>
      <c r="E38" s="16"/>
      <c r="F38" s="16"/>
      <c r="G38" s="274"/>
      <c r="H38" s="16"/>
      <c r="I38" s="112"/>
      <c r="J38" s="112"/>
    </row>
    <row r="39" spans="1:10" ht="15.75">
      <c r="A39" s="787"/>
      <c r="B39" s="787"/>
      <c r="C39" s="286" t="s">
        <v>153</v>
      </c>
      <c r="D39" s="24">
        <v>1</v>
      </c>
      <c r="E39" s="24">
        <v>200</v>
      </c>
      <c r="F39" s="25">
        <v>120</v>
      </c>
      <c r="G39" s="93">
        <v>0.46274509803921571</v>
      </c>
      <c r="H39" s="38">
        <v>2.9717682020802376E-2</v>
      </c>
      <c r="I39" s="112"/>
      <c r="J39" s="112"/>
    </row>
    <row r="40" spans="1:10" ht="15.75">
      <c r="A40" s="787"/>
      <c r="B40" s="787"/>
      <c r="C40" s="286" t="s">
        <v>46</v>
      </c>
      <c r="D40" s="24">
        <v>1</v>
      </c>
      <c r="E40" s="24">
        <v>130</v>
      </c>
      <c r="F40" s="25">
        <v>90</v>
      </c>
      <c r="G40" s="93">
        <v>0.79837962962962972</v>
      </c>
      <c r="H40" s="38">
        <v>3.4965034965034968E-2</v>
      </c>
      <c r="I40" s="112"/>
      <c r="J40" s="112"/>
    </row>
    <row r="41" spans="1:10" ht="15.75">
      <c r="A41" s="785" t="s">
        <v>147</v>
      </c>
      <c r="B41" s="785"/>
      <c r="C41" s="785"/>
      <c r="D41" s="310">
        <v>6</v>
      </c>
      <c r="E41" s="310">
        <v>960</v>
      </c>
      <c r="F41" s="310">
        <v>600</v>
      </c>
      <c r="G41" s="533">
        <v>1.1368443627450979</v>
      </c>
      <c r="H41" s="308">
        <v>4.4677661169415295E-2</v>
      </c>
      <c r="I41" s="112"/>
      <c r="J41" s="112"/>
    </row>
    <row r="42" spans="1:10" ht="15.75">
      <c r="A42" s="787" t="s">
        <v>154</v>
      </c>
      <c r="B42" s="787" t="s">
        <v>47</v>
      </c>
      <c r="C42" s="286" t="s">
        <v>48</v>
      </c>
      <c r="D42" s="24">
        <v>1</v>
      </c>
      <c r="E42" s="24">
        <v>130</v>
      </c>
      <c r="F42" s="25">
        <v>90</v>
      </c>
      <c r="G42" s="93">
        <v>0.6664609053497943</v>
      </c>
      <c r="H42" s="38">
        <v>1.3921113689095127E-2</v>
      </c>
      <c r="I42" s="112"/>
      <c r="J42" s="112"/>
    </row>
    <row r="43" spans="1:10" ht="15.75">
      <c r="A43" s="787"/>
      <c r="B43" s="787"/>
      <c r="C43" s="26" t="s">
        <v>49</v>
      </c>
      <c r="D43" s="16"/>
      <c r="E43" s="16"/>
      <c r="F43" s="16"/>
      <c r="G43" s="274"/>
      <c r="H43" s="16"/>
      <c r="I43" s="112"/>
      <c r="J43" s="112"/>
    </row>
    <row r="44" spans="1:10" ht="15.75">
      <c r="A44" s="787"/>
      <c r="B44" s="787"/>
      <c r="C44" s="26" t="s">
        <v>50</v>
      </c>
      <c r="D44" s="16"/>
      <c r="E44" s="16"/>
      <c r="F44" s="16"/>
      <c r="G44" s="274"/>
      <c r="H44" s="16"/>
      <c r="I44" s="112"/>
      <c r="J44" s="112"/>
    </row>
    <row r="45" spans="1:10" ht="15.75">
      <c r="A45" s="787"/>
      <c r="B45" s="787"/>
      <c r="C45" s="26" t="s">
        <v>51</v>
      </c>
      <c r="D45" s="16"/>
      <c r="E45" s="16"/>
      <c r="F45" s="16"/>
      <c r="G45" s="274"/>
      <c r="H45" s="16"/>
      <c r="I45" s="112"/>
      <c r="J45" s="112"/>
    </row>
    <row r="46" spans="1:10" ht="15.75">
      <c r="A46" s="787"/>
      <c r="B46" s="787"/>
      <c r="C46" s="26" t="s">
        <v>52</v>
      </c>
      <c r="D46" s="16"/>
      <c r="E46" s="16"/>
      <c r="F46" s="16"/>
      <c r="G46" s="274"/>
      <c r="H46" s="16"/>
      <c r="I46" s="112"/>
      <c r="J46" s="112"/>
    </row>
    <row r="47" spans="1:10" ht="15.75">
      <c r="A47" s="787"/>
      <c r="B47" s="787"/>
      <c r="C47" s="26" t="s">
        <v>53</v>
      </c>
      <c r="D47" s="16"/>
      <c r="E47" s="16"/>
      <c r="F47" s="16"/>
      <c r="G47" s="274"/>
      <c r="H47" s="16"/>
      <c r="I47" s="112"/>
      <c r="J47" s="112"/>
    </row>
    <row r="48" spans="1:10" ht="15.75">
      <c r="A48" s="787"/>
      <c r="B48" s="787"/>
      <c r="C48" s="26" t="s">
        <v>54</v>
      </c>
      <c r="D48" s="16"/>
      <c r="E48" s="16"/>
      <c r="F48" s="16"/>
      <c r="G48" s="274"/>
      <c r="H48" s="16"/>
      <c r="I48" s="112"/>
      <c r="J48" s="112"/>
    </row>
    <row r="49" spans="1:10" ht="15.75">
      <c r="A49" s="787"/>
      <c r="B49" s="787"/>
      <c r="C49" s="26" t="s">
        <v>155</v>
      </c>
      <c r="D49" s="16"/>
      <c r="E49" s="16"/>
      <c r="F49" s="16"/>
      <c r="G49" s="274"/>
      <c r="H49" s="16"/>
      <c r="I49" s="112"/>
      <c r="J49" s="112"/>
    </row>
    <row r="50" spans="1:10" ht="15.75">
      <c r="A50" s="785" t="s">
        <v>147</v>
      </c>
      <c r="B50" s="785"/>
      <c r="C50" s="785"/>
      <c r="D50" s="310">
        <v>1</v>
      </c>
      <c r="E50" s="310">
        <v>130</v>
      </c>
      <c r="F50" s="310">
        <v>90</v>
      </c>
      <c r="G50" s="533">
        <v>0.6664609053497943</v>
      </c>
      <c r="H50" s="308">
        <v>1.3921113689095127E-2</v>
      </c>
      <c r="I50" s="112"/>
      <c r="J50" s="112"/>
    </row>
    <row r="51" spans="1:10" ht="15.75" customHeight="1">
      <c r="A51" s="787" t="s">
        <v>156</v>
      </c>
      <c r="B51" s="849" t="s">
        <v>56</v>
      </c>
      <c r="C51" s="26" t="s">
        <v>57</v>
      </c>
      <c r="D51" s="547"/>
      <c r="E51" s="547"/>
      <c r="F51" s="547"/>
      <c r="G51" s="547"/>
      <c r="H51" s="547"/>
      <c r="I51" s="112"/>
      <c r="J51" s="112"/>
    </row>
    <row r="52" spans="1:10" ht="15.75">
      <c r="A52" s="787"/>
      <c r="B52" s="850"/>
      <c r="C52" s="26" t="s">
        <v>58</v>
      </c>
      <c r="D52" s="547"/>
      <c r="E52" s="547"/>
      <c r="F52" s="547"/>
      <c r="G52" s="547"/>
      <c r="H52" s="547"/>
      <c r="I52" s="112"/>
      <c r="J52" s="112"/>
    </row>
    <row r="53" spans="1:10" ht="15.75">
      <c r="A53" s="787"/>
      <c r="B53" s="851"/>
      <c r="C53" s="26" t="s">
        <v>157</v>
      </c>
      <c r="D53" s="547"/>
      <c r="E53" s="547"/>
      <c r="F53" s="547"/>
      <c r="G53" s="547"/>
      <c r="H53" s="547"/>
      <c r="I53" s="112"/>
      <c r="J53" s="112"/>
    </row>
    <row r="54" spans="1:10" ht="15.75">
      <c r="A54" s="787"/>
      <c r="B54" s="787" t="s">
        <v>60</v>
      </c>
      <c r="C54" s="286" t="s">
        <v>61</v>
      </c>
      <c r="D54" s="24">
        <v>2</v>
      </c>
      <c r="E54" s="24">
        <v>400</v>
      </c>
      <c r="F54" s="25">
        <v>240</v>
      </c>
      <c r="G54" s="93">
        <v>0.67798611111111107</v>
      </c>
      <c r="H54" s="38">
        <v>3.6178107606679034E-2</v>
      </c>
      <c r="I54" s="112"/>
      <c r="J54" s="112"/>
    </row>
    <row r="55" spans="1:10" ht="15.75">
      <c r="A55" s="787"/>
      <c r="B55" s="787"/>
      <c r="C55" s="26" t="s">
        <v>62</v>
      </c>
      <c r="D55" s="16"/>
      <c r="E55" s="16"/>
      <c r="F55" s="16"/>
      <c r="G55" s="274"/>
      <c r="H55" s="16"/>
      <c r="I55" s="112"/>
      <c r="J55" s="112"/>
    </row>
    <row r="56" spans="1:10" ht="15.75">
      <c r="A56" s="787"/>
      <c r="B56" s="787"/>
      <c r="C56" s="26" t="s">
        <v>63</v>
      </c>
      <c r="D56" s="16"/>
      <c r="E56" s="16"/>
      <c r="F56" s="16"/>
      <c r="G56" s="274"/>
      <c r="H56" s="16"/>
      <c r="I56" s="112"/>
      <c r="J56" s="112"/>
    </row>
    <row r="57" spans="1:10" ht="15.75">
      <c r="A57" s="787"/>
      <c r="B57" s="787"/>
      <c r="C57" s="26" t="s">
        <v>64</v>
      </c>
      <c r="D57" s="16"/>
      <c r="E57" s="16"/>
      <c r="F57" s="16"/>
      <c r="G57" s="274"/>
      <c r="H57" s="16"/>
      <c r="I57" s="112"/>
      <c r="J57" s="112"/>
    </row>
    <row r="58" spans="1:10" ht="15.75">
      <c r="A58" s="787"/>
      <c r="B58" s="787"/>
      <c r="C58" s="26" t="s">
        <v>65</v>
      </c>
      <c r="D58" s="16"/>
      <c r="E58" s="16"/>
      <c r="F58" s="16"/>
      <c r="G58" s="274"/>
      <c r="H58" s="16"/>
      <c r="I58" s="112"/>
      <c r="J58" s="112"/>
    </row>
    <row r="59" spans="1:10" ht="15.75">
      <c r="A59" s="787"/>
      <c r="B59" s="787"/>
      <c r="C59" s="26" t="s">
        <v>66</v>
      </c>
      <c r="D59" s="16"/>
      <c r="E59" s="16"/>
      <c r="F59" s="16"/>
      <c r="G59" s="274"/>
      <c r="H59" s="16"/>
      <c r="I59" s="112"/>
      <c r="J59" s="112"/>
    </row>
    <row r="60" spans="1:10" ht="15.75">
      <c r="A60" s="787"/>
      <c r="B60" s="787" t="s">
        <v>67</v>
      </c>
      <c r="C60" s="286" t="s">
        <v>68</v>
      </c>
      <c r="D60" s="24">
        <v>1</v>
      </c>
      <c r="E60" s="24">
        <v>130</v>
      </c>
      <c r="F60" s="25">
        <v>90</v>
      </c>
      <c r="G60" s="93">
        <v>1.0034858387799563</v>
      </c>
      <c r="H60" s="38">
        <v>0.37101449275362319</v>
      </c>
      <c r="I60" s="112"/>
      <c r="J60" s="112"/>
    </row>
    <row r="61" spans="1:10" ht="15.75">
      <c r="A61" s="787"/>
      <c r="B61" s="787"/>
      <c r="C61" s="286" t="s">
        <v>69</v>
      </c>
      <c r="D61" s="24">
        <v>4</v>
      </c>
      <c r="E61" s="24">
        <v>430</v>
      </c>
      <c r="F61" s="25">
        <v>270</v>
      </c>
      <c r="G61" s="93">
        <v>0.75953803265631226</v>
      </c>
      <c r="H61" s="38">
        <v>0.29446308724832215</v>
      </c>
      <c r="I61" s="112"/>
      <c r="J61" s="112"/>
    </row>
    <row r="62" spans="1:10" ht="15.75">
      <c r="A62" s="787"/>
      <c r="B62" s="787"/>
      <c r="C62" s="286" t="s">
        <v>70</v>
      </c>
      <c r="D62" s="24">
        <v>1</v>
      </c>
      <c r="E62" s="24">
        <v>100</v>
      </c>
      <c r="F62" s="25">
        <v>60</v>
      </c>
      <c r="G62" s="93">
        <v>1.0647058823529412</v>
      </c>
      <c r="H62" s="38">
        <v>1.6064257028112448E-2</v>
      </c>
      <c r="I62" s="112"/>
      <c r="J62" s="112"/>
    </row>
    <row r="63" spans="1:10" ht="15.75">
      <c r="A63" s="787"/>
      <c r="B63" s="787"/>
      <c r="C63" s="26" t="s">
        <v>158</v>
      </c>
      <c r="D63" s="16"/>
      <c r="E63" s="16"/>
      <c r="F63" s="16"/>
      <c r="G63" s="274"/>
      <c r="H63" s="16"/>
      <c r="I63" s="112"/>
      <c r="J63" s="112"/>
    </row>
    <row r="64" spans="1:10" s="276" customFormat="1" ht="15.75">
      <c r="A64" s="787"/>
      <c r="B64" s="687" t="s">
        <v>354</v>
      </c>
      <c r="C64" s="286" t="s">
        <v>74</v>
      </c>
      <c r="D64" s="24">
        <v>1</v>
      </c>
      <c r="E64" s="24">
        <v>200</v>
      </c>
      <c r="F64" s="25">
        <v>120</v>
      </c>
      <c r="G64" s="93">
        <v>0.76458333333333328</v>
      </c>
      <c r="H64" s="38">
        <v>7.1505958829902488E-2</v>
      </c>
      <c r="I64" s="112"/>
      <c r="J64" s="112"/>
    </row>
    <row r="65" spans="1:10" ht="15.75" customHeight="1">
      <c r="A65" s="787"/>
      <c r="B65" s="782" t="s">
        <v>159</v>
      </c>
      <c r="C65" s="286" t="s">
        <v>160</v>
      </c>
      <c r="D65" s="24">
        <v>2</v>
      </c>
      <c r="E65" s="24">
        <v>200</v>
      </c>
      <c r="F65" s="25">
        <v>120</v>
      </c>
      <c r="G65" s="93">
        <v>0.99043209876543203</v>
      </c>
      <c r="H65" s="38">
        <v>9.9290780141843976E-2</v>
      </c>
      <c r="I65" s="112"/>
      <c r="J65" s="112"/>
    </row>
    <row r="66" spans="1:10" ht="15.75">
      <c r="A66" s="787"/>
      <c r="B66" s="782"/>
      <c r="C66" s="88" t="s">
        <v>161</v>
      </c>
      <c r="D66" s="16"/>
      <c r="E66" s="16"/>
      <c r="F66" s="16"/>
      <c r="G66" s="274"/>
      <c r="H66" s="16"/>
      <c r="I66" s="112"/>
      <c r="J66" s="112"/>
    </row>
    <row r="67" spans="1:10" ht="15.75">
      <c r="A67" s="785" t="s">
        <v>147</v>
      </c>
      <c r="B67" s="785"/>
      <c r="C67" s="785"/>
      <c r="D67" s="310">
        <v>11</v>
      </c>
      <c r="E67" s="310">
        <v>1460</v>
      </c>
      <c r="F67" s="310">
        <v>900</v>
      </c>
      <c r="G67" s="533">
        <v>0.8139887397412171</v>
      </c>
      <c r="H67" s="308">
        <v>0.1464826357969724</v>
      </c>
      <c r="I67" s="112"/>
      <c r="J67" s="112"/>
    </row>
    <row r="68" spans="1:10" ht="15.75">
      <c r="A68" s="787" t="s">
        <v>162</v>
      </c>
      <c r="B68" s="289" t="s">
        <v>163</v>
      </c>
      <c r="C68" s="286" t="s">
        <v>164</v>
      </c>
      <c r="D68" s="24">
        <v>2</v>
      </c>
      <c r="E68" s="24">
        <v>300</v>
      </c>
      <c r="F68" s="25">
        <v>180</v>
      </c>
      <c r="G68" s="93">
        <v>0.83847736625514402</v>
      </c>
      <c r="H68" s="38">
        <v>9.4323873121869781E-2</v>
      </c>
      <c r="I68" s="112"/>
      <c r="J68" s="112"/>
    </row>
    <row r="69" spans="1:10" ht="15.75">
      <c r="A69" s="787"/>
      <c r="B69" s="782" t="s">
        <v>78</v>
      </c>
      <c r="C69" s="286" t="s">
        <v>165</v>
      </c>
      <c r="D69" s="24">
        <v>2</v>
      </c>
      <c r="E69" s="24">
        <v>300</v>
      </c>
      <c r="F69" s="25">
        <v>180</v>
      </c>
      <c r="G69" s="93">
        <v>1.0835390946502057</v>
      </c>
      <c r="H69" s="38">
        <v>0.15104166666666666</v>
      </c>
      <c r="I69" s="112"/>
      <c r="J69" s="112"/>
    </row>
    <row r="70" spans="1:10" ht="15.75">
      <c r="A70" s="787"/>
      <c r="B70" s="782"/>
      <c r="C70" s="286" t="s">
        <v>80</v>
      </c>
      <c r="D70" s="24">
        <v>3</v>
      </c>
      <c r="E70" s="24">
        <v>400</v>
      </c>
      <c r="F70" s="25">
        <v>240</v>
      </c>
      <c r="G70" s="93">
        <v>0.87930555555555556</v>
      </c>
      <c r="H70" s="38">
        <v>7.9828326180257508E-2</v>
      </c>
      <c r="I70" s="112"/>
      <c r="J70" s="112"/>
    </row>
    <row r="71" spans="1:10" ht="15.75">
      <c r="A71" s="787"/>
      <c r="B71" s="787" t="s">
        <v>81</v>
      </c>
      <c r="C71" s="26" t="s">
        <v>82</v>
      </c>
      <c r="D71" s="16"/>
      <c r="E71" s="16"/>
      <c r="F71" s="16"/>
      <c r="G71" s="274"/>
      <c r="H71" s="16"/>
      <c r="I71" s="112"/>
      <c r="J71" s="112"/>
    </row>
    <row r="72" spans="1:10" ht="15.75">
      <c r="A72" s="787"/>
      <c r="B72" s="787"/>
      <c r="C72" s="286" t="s">
        <v>83</v>
      </c>
      <c r="D72" s="24">
        <v>1</v>
      </c>
      <c r="E72" s="24">
        <v>100</v>
      </c>
      <c r="F72" s="25">
        <v>60</v>
      </c>
      <c r="G72" s="93">
        <v>0.83567251461988312</v>
      </c>
      <c r="H72" s="38">
        <v>0.42424242424242425</v>
      </c>
      <c r="I72" s="112"/>
      <c r="J72" s="112"/>
    </row>
    <row r="73" spans="1:10" ht="15.75">
      <c r="A73" s="787"/>
      <c r="B73" s="787" t="s">
        <v>84</v>
      </c>
      <c r="C73" s="286" t="s">
        <v>85</v>
      </c>
      <c r="D73" s="24">
        <v>1</v>
      </c>
      <c r="E73" s="24">
        <v>100</v>
      </c>
      <c r="F73" s="25">
        <v>60</v>
      </c>
      <c r="G73" s="93">
        <v>0.90163398692810459</v>
      </c>
      <c r="H73" s="38">
        <v>0.26748971193415638</v>
      </c>
      <c r="I73" s="112"/>
      <c r="J73" s="112"/>
    </row>
    <row r="74" spans="1:10" ht="15.75">
      <c r="A74" s="787"/>
      <c r="B74" s="787"/>
      <c r="C74" s="286" t="s">
        <v>86</v>
      </c>
      <c r="D74" s="24">
        <v>4</v>
      </c>
      <c r="E74" s="24">
        <v>500</v>
      </c>
      <c r="F74" s="25">
        <v>300</v>
      </c>
      <c r="G74" s="93">
        <v>0.73583333333333334</v>
      </c>
      <c r="H74" s="38">
        <v>0.17142857142857143</v>
      </c>
      <c r="I74" s="112"/>
      <c r="J74" s="112"/>
    </row>
    <row r="75" spans="1:10" ht="15.75">
      <c r="A75" s="787"/>
      <c r="B75" s="787" t="s">
        <v>87</v>
      </c>
      <c r="C75" s="286" t="s">
        <v>88</v>
      </c>
      <c r="D75" s="24">
        <v>2</v>
      </c>
      <c r="E75" s="24">
        <v>200</v>
      </c>
      <c r="F75" s="25">
        <v>120</v>
      </c>
      <c r="G75" s="93">
        <v>0.9673202614379085</v>
      </c>
      <c r="H75" s="38">
        <v>0.51683937823834192</v>
      </c>
      <c r="I75" s="112"/>
      <c r="J75" s="112"/>
    </row>
    <row r="76" spans="1:10" ht="15.75">
      <c r="A76" s="787"/>
      <c r="B76" s="787"/>
      <c r="C76" s="286" t="s">
        <v>89</v>
      </c>
      <c r="D76" s="24">
        <v>5</v>
      </c>
      <c r="E76" s="24">
        <v>530</v>
      </c>
      <c r="F76" s="25">
        <v>330</v>
      </c>
      <c r="G76" s="93">
        <v>0.70476992143658801</v>
      </c>
      <c r="H76" s="38">
        <v>0.17510548523206751</v>
      </c>
      <c r="I76" s="112"/>
      <c r="J76" s="112"/>
    </row>
    <row r="77" spans="1:10" ht="15.75">
      <c r="A77" s="787"/>
      <c r="B77" s="787"/>
      <c r="C77" s="286" t="s">
        <v>90</v>
      </c>
      <c r="D77" s="24">
        <v>1</v>
      </c>
      <c r="E77" s="24">
        <v>200</v>
      </c>
      <c r="F77" s="25">
        <v>120</v>
      </c>
      <c r="G77" s="93">
        <v>0.77892156862745088</v>
      </c>
      <c r="H77" s="38">
        <v>0.14798206278026907</v>
      </c>
      <c r="I77" s="112"/>
      <c r="J77" s="112"/>
    </row>
    <row r="78" spans="1:10" ht="15.75">
      <c r="A78" s="787"/>
      <c r="B78" s="787"/>
      <c r="C78" s="26" t="s">
        <v>166</v>
      </c>
      <c r="D78" s="16"/>
      <c r="E78" s="16"/>
      <c r="F78" s="16"/>
      <c r="G78" s="274"/>
      <c r="H78" s="16"/>
      <c r="I78" s="112"/>
      <c r="J78" s="112"/>
    </row>
    <row r="79" spans="1:10" ht="15.75">
      <c r="A79" s="787"/>
      <c r="B79" s="787" t="s">
        <v>167</v>
      </c>
      <c r="C79" s="286" t="s">
        <v>93</v>
      </c>
      <c r="D79" s="24">
        <v>1</v>
      </c>
      <c r="E79" s="24">
        <v>100</v>
      </c>
      <c r="F79" s="25">
        <v>60</v>
      </c>
      <c r="G79" s="93">
        <v>0.83801169590643276</v>
      </c>
      <c r="H79" s="38">
        <v>8.9805825242718448E-2</v>
      </c>
      <c r="I79" s="112"/>
      <c r="J79" s="112"/>
    </row>
    <row r="80" spans="1:10" ht="15.75">
      <c r="A80" s="787"/>
      <c r="B80" s="787"/>
      <c r="C80" s="26" t="s">
        <v>168</v>
      </c>
      <c r="D80" s="16"/>
      <c r="E80" s="16"/>
      <c r="F80" s="16"/>
      <c r="G80" s="274"/>
      <c r="H80" s="16"/>
      <c r="I80" s="112"/>
      <c r="J80" s="112"/>
    </row>
    <row r="81" spans="1:10" ht="15.75">
      <c r="A81" s="787"/>
      <c r="B81" s="787"/>
      <c r="C81" s="286" t="s">
        <v>169</v>
      </c>
      <c r="D81" s="24">
        <v>1</v>
      </c>
      <c r="E81" s="24">
        <v>100</v>
      </c>
      <c r="F81" s="25">
        <v>60</v>
      </c>
      <c r="G81" s="93">
        <v>0.75753968253968262</v>
      </c>
      <c r="H81" s="38">
        <v>0.16494845360824742</v>
      </c>
      <c r="I81" s="112"/>
      <c r="J81" s="112"/>
    </row>
    <row r="82" spans="1:10" ht="15.75">
      <c r="A82" s="787"/>
      <c r="B82" s="787" t="s">
        <v>170</v>
      </c>
      <c r="C82" s="286" t="s">
        <v>171</v>
      </c>
      <c r="D82" s="24">
        <v>3</v>
      </c>
      <c r="E82" s="24">
        <v>500</v>
      </c>
      <c r="F82" s="25">
        <v>300</v>
      </c>
      <c r="G82" s="93">
        <v>1.0084567901234567</v>
      </c>
      <c r="H82" s="38">
        <v>8.98876404494382E-2</v>
      </c>
      <c r="I82" s="112"/>
      <c r="J82" s="112"/>
    </row>
    <row r="83" spans="1:10" ht="15.75">
      <c r="A83" s="787"/>
      <c r="B83" s="787"/>
      <c r="C83" s="286" t="s">
        <v>172</v>
      </c>
      <c r="D83" s="24">
        <v>1</v>
      </c>
      <c r="E83" s="24">
        <v>200</v>
      </c>
      <c r="F83" s="25">
        <v>120</v>
      </c>
      <c r="G83" s="93">
        <v>0.79379084967320257</v>
      </c>
      <c r="H83" s="38">
        <v>2.4432809773123908E-2</v>
      </c>
      <c r="I83" s="112"/>
      <c r="J83" s="112"/>
    </row>
    <row r="84" spans="1:10" ht="15.75">
      <c r="A84" s="787"/>
      <c r="B84" s="787"/>
      <c r="C84" s="286" t="s">
        <v>173</v>
      </c>
      <c r="D84" s="24">
        <v>2</v>
      </c>
      <c r="E84" s="24">
        <v>300</v>
      </c>
      <c r="F84" s="25">
        <v>180</v>
      </c>
      <c r="G84" s="93">
        <v>0.83411306042884992</v>
      </c>
      <c r="H84" s="38">
        <v>0.25622254758418739</v>
      </c>
      <c r="I84" s="112"/>
      <c r="J84" s="112"/>
    </row>
    <row r="85" spans="1:10" ht="15.75">
      <c r="A85" s="785" t="s">
        <v>147</v>
      </c>
      <c r="B85" s="785"/>
      <c r="C85" s="785"/>
      <c r="D85" s="310">
        <v>29</v>
      </c>
      <c r="E85" s="310">
        <v>3830</v>
      </c>
      <c r="F85" s="310">
        <v>2310</v>
      </c>
      <c r="G85" s="533">
        <v>0.85184984963327881</v>
      </c>
      <c r="H85" s="308">
        <v>0.17037671232876711</v>
      </c>
      <c r="I85" s="112"/>
      <c r="J85" s="112"/>
    </row>
    <row r="86" spans="1:10" ht="15.75">
      <c r="A86" s="787" t="s">
        <v>174</v>
      </c>
      <c r="B86" s="787" t="s">
        <v>100</v>
      </c>
      <c r="C86" s="26" t="s">
        <v>101</v>
      </c>
      <c r="D86" s="16"/>
      <c r="E86" s="16"/>
      <c r="F86" s="16"/>
      <c r="G86" s="274"/>
      <c r="H86" s="16"/>
      <c r="I86" s="112"/>
      <c r="J86" s="112"/>
    </row>
    <row r="87" spans="1:10" ht="15.75">
      <c r="A87" s="787"/>
      <c r="B87" s="787"/>
      <c r="C87" s="26" t="s">
        <v>102</v>
      </c>
      <c r="D87" s="16"/>
      <c r="E87" s="16"/>
      <c r="F87" s="16"/>
      <c r="G87" s="274"/>
      <c r="H87" s="16"/>
      <c r="I87" s="112"/>
      <c r="J87" s="112"/>
    </row>
    <row r="88" spans="1:10" ht="15.75">
      <c r="A88" s="787"/>
      <c r="B88" s="787"/>
      <c r="C88" s="286" t="s">
        <v>103</v>
      </c>
      <c r="D88" s="13">
        <v>1</v>
      </c>
      <c r="E88" s="13">
        <v>100</v>
      </c>
      <c r="F88" s="223">
        <v>60</v>
      </c>
      <c r="G88" s="93">
        <v>1.0052287581699346</v>
      </c>
      <c r="H88" s="108">
        <v>0.25396825396825395</v>
      </c>
      <c r="I88" s="112"/>
      <c r="J88" s="112"/>
    </row>
    <row r="89" spans="1:10" ht="15.75">
      <c r="A89" s="787"/>
      <c r="B89" s="289" t="s">
        <v>104</v>
      </c>
      <c r="C89" s="286" t="s">
        <v>105</v>
      </c>
      <c r="D89" s="16">
        <v>1</v>
      </c>
      <c r="E89" s="16">
        <v>200</v>
      </c>
      <c r="F89" s="16">
        <v>120</v>
      </c>
      <c r="G89" s="274">
        <v>1.0146296296296295</v>
      </c>
      <c r="H89" s="274">
        <v>1.8575851393188854E-2</v>
      </c>
      <c r="I89" s="112"/>
      <c r="J89" s="112"/>
    </row>
    <row r="90" spans="1:10" ht="15.75">
      <c r="A90" s="787"/>
      <c r="B90" s="787" t="s">
        <v>175</v>
      </c>
      <c r="C90" s="26" t="s">
        <v>107</v>
      </c>
      <c r="D90" s="16"/>
      <c r="E90" s="16"/>
      <c r="F90" s="16"/>
      <c r="G90" s="274"/>
      <c r="H90" s="16"/>
      <c r="I90" s="112"/>
      <c r="J90" s="112"/>
    </row>
    <row r="91" spans="1:10" ht="15.75">
      <c r="A91" s="787"/>
      <c r="B91" s="787"/>
      <c r="C91" s="286" t="s">
        <v>108</v>
      </c>
      <c r="D91" s="24">
        <v>1</v>
      </c>
      <c r="E91" s="24">
        <v>200</v>
      </c>
      <c r="F91" s="25">
        <v>120</v>
      </c>
      <c r="G91" s="93">
        <v>0.70524691358024694</v>
      </c>
      <c r="H91" s="38">
        <v>2.6970954356846474E-2</v>
      </c>
      <c r="I91" s="112"/>
      <c r="J91" s="112"/>
    </row>
    <row r="92" spans="1:10" ht="15.75">
      <c r="A92" s="787"/>
      <c r="B92" s="787"/>
      <c r="C92" s="286" t="s">
        <v>391</v>
      </c>
      <c r="D92" s="24"/>
      <c r="E92" s="24"/>
      <c r="F92" s="25"/>
      <c r="G92" s="93"/>
      <c r="H92" s="38"/>
      <c r="I92" s="112"/>
      <c r="J92" s="112"/>
    </row>
    <row r="93" spans="1:10" ht="15.75">
      <c r="A93" s="785" t="s">
        <v>147</v>
      </c>
      <c r="B93" s="785"/>
      <c r="C93" s="785"/>
      <c r="D93" s="310">
        <v>3</v>
      </c>
      <c r="E93" s="310">
        <v>500</v>
      </c>
      <c r="F93" s="310">
        <v>300</v>
      </c>
      <c r="G93" s="533">
        <v>0.88899636891793743</v>
      </c>
      <c r="H93" s="308">
        <v>4.0322580645161289E-2</v>
      </c>
      <c r="I93" s="112"/>
      <c r="J93" s="112"/>
    </row>
    <row r="94" spans="1:10" ht="15.75">
      <c r="A94" s="787" t="s">
        <v>177</v>
      </c>
      <c r="B94" s="787" t="s">
        <v>110</v>
      </c>
      <c r="C94" s="286" t="s">
        <v>111</v>
      </c>
      <c r="D94" s="24">
        <v>4</v>
      </c>
      <c r="E94" s="24">
        <v>400</v>
      </c>
      <c r="F94" s="25">
        <v>240</v>
      </c>
      <c r="G94" s="93">
        <v>0.95965277777777791</v>
      </c>
      <c r="H94" s="38">
        <v>7.6683937823834203E-2</v>
      </c>
      <c r="I94" s="112"/>
      <c r="J94" s="112"/>
    </row>
    <row r="95" spans="1:10" ht="15.75">
      <c r="A95" s="787"/>
      <c r="B95" s="787"/>
      <c r="C95" s="286" t="s">
        <v>112</v>
      </c>
      <c r="D95" s="24">
        <v>2</v>
      </c>
      <c r="E95" s="24">
        <v>300</v>
      </c>
      <c r="F95" s="25">
        <v>180</v>
      </c>
      <c r="G95" s="93">
        <v>1.0549382716049382</v>
      </c>
      <c r="H95" s="38">
        <v>0.12234042553191489</v>
      </c>
      <c r="I95" s="112"/>
      <c r="J95" s="112"/>
    </row>
    <row r="96" spans="1:10" ht="15.75">
      <c r="A96" s="787"/>
      <c r="B96" s="787"/>
      <c r="C96" s="26" t="s">
        <v>178</v>
      </c>
      <c r="D96" s="16"/>
      <c r="E96" s="16"/>
      <c r="F96" s="16"/>
      <c r="G96" s="274"/>
      <c r="H96" s="16"/>
      <c r="I96" s="112"/>
      <c r="J96" s="112"/>
    </row>
    <row r="97" spans="1:110" ht="15.75">
      <c r="A97" s="787"/>
      <c r="B97" s="782" t="s">
        <v>114</v>
      </c>
      <c r="C97" s="286" t="s">
        <v>179</v>
      </c>
      <c r="D97" s="13">
        <v>3</v>
      </c>
      <c r="E97" s="13">
        <v>500</v>
      </c>
      <c r="F97" s="223">
        <v>300</v>
      </c>
      <c r="G97" s="93">
        <v>0.65258064516129022</v>
      </c>
      <c r="H97" s="108">
        <v>9.2879256965944276E-2</v>
      </c>
      <c r="I97" s="112"/>
      <c r="J97" s="112"/>
    </row>
    <row r="98" spans="1:110" ht="15.75">
      <c r="A98" s="787"/>
      <c r="B98" s="782"/>
      <c r="C98" s="286" t="s">
        <v>116</v>
      </c>
      <c r="D98" s="13">
        <v>1</v>
      </c>
      <c r="E98" s="13">
        <v>100</v>
      </c>
      <c r="F98" s="223">
        <v>60</v>
      </c>
      <c r="G98" s="93">
        <v>0.50620915032679747</v>
      </c>
      <c r="H98" s="108">
        <v>0.14150943396226415</v>
      </c>
      <c r="I98" s="112"/>
      <c r="J98" s="112"/>
    </row>
    <row r="99" spans="1:110" ht="15.75">
      <c r="A99" s="787"/>
      <c r="B99" s="782"/>
      <c r="C99" s="26" t="s">
        <v>117</v>
      </c>
      <c r="D99" s="16"/>
      <c r="E99" s="16"/>
      <c r="F99" s="16"/>
      <c r="G99" s="274"/>
      <c r="H99" s="16"/>
      <c r="I99" s="112"/>
      <c r="J99" s="112"/>
    </row>
    <row r="100" spans="1:110" ht="15.75">
      <c r="A100" s="787"/>
      <c r="B100" s="787" t="s">
        <v>180</v>
      </c>
      <c r="C100" s="286" t="s">
        <v>181</v>
      </c>
      <c r="D100" s="13">
        <v>4</v>
      </c>
      <c r="E100" s="13">
        <v>700</v>
      </c>
      <c r="F100" s="223">
        <v>420</v>
      </c>
      <c r="G100" s="93">
        <v>0.89846560846560841</v>
      </c>
      <c r="H100" s="108">
        <v>0.10363059569968276</v>
      </c>
      <c r="I100" s="112"/>
      <c r="J100" s="112"/>
    </row>
    <row r="101" spans="1:110" ht="15.75">
      <c r="A101" s="787"/>
      <c r="B101" s="787"/>
      <c r="C101" s="286" t="s">
        <v>120</v>
      </c>
      <c r="D101" s="13">
        <v>2</v>
      </c>
      <c r="E101" s="13">
        <v>300</v>
      </c>
      <c r="F101" s="223">
        <v>180</v>
      </c>
      <c r="G101" s="93">
        <v>1.0692592592592594</v>
      </c>
      <c r="H101" s="108">
        <v>5.7416267942583733E-2</v>
      </c>
      <c r="I101" s="112"/>
      <c r="J101" s="112"/>
    </row>
    <row r="102" spans="1:110" ht="15.75">
      <c r="A102" s="787"/>
      <c r="B102" s="787" t="s">
        <v>121</v>
      </c>
      <c r="C102" s="286" t="s">
        <v>182</v>
      </c>
      <c r="D102" s="13">
        <v>6</v>
      </c>
      <c r="E102" s="13">
        <v>600</v>
      </c>
      <c r="F102" s="223">
        <v>360</v>
      </c>
      <c r="G102" s="93">
        <v>0.82314814814814807</v>
      </c>
      <c r="H102" s="108">
        <v>7.5807206364061769E-2</v>
      </c>
      <c r="I102" s="112"/>
      <c r="J102" s="112"/>
    </row>
    <row r="103" spans="1:110" ht="15.75">
      <c r="A103" s="787"/>
      <c r="B103" s="787"/>
      <c r="C103" s="286" t="s">
        <v>183</v>
      </c>
      <c r="D103" s="13">
        <v>6</v>
      </c>
      <c r="E103" s="13">
        <v>630</v>
      </c>
      <c r="F103" s="223">
        <v>390</v>
      </c>
      <c r="G103" s="93">
        <v>0.64924704924704923</v>
      </c>
      <c r="H103" s="108">
        <v>0.13131638236240747</v>
      </c>
      <c r="I103" s="112"/>
      <c r="J103" s="112"/>
    </row>
    <row r="104" spans="1:110" ht="15.75">
      <c r="A104" s="787"/>
      <c r="B104" s="787" t="s">
        <v>124</v>
      </c>
      <c r="C104" s="26" t="s">
        <v>125</v>
      </c>
      <c r="D104" s="16"/>
      <c r="E104" s="16"/>
      <c r="F104" s="16"/>
      <c r="G104" s="274"/>
      <c r="H104" s="16"/>
      <c r="I104" s="112"/>
      <c r="J104" s="112"/>
    </row>
    <row r="105" spans="1:110" ht="15.75">
      <c r="A105" s="787"/>
      <c r="B105" s="787"/>
      <c r="C105" s="286" t="s">
        <v>126</v>
      </c>
      <c r="D105" s="13">
        <v>1</v>
      </c>
      <c r="E105" s="13">
        <v>100</v>
      </c>
      <c r="F105" s="223">
        <v>60</v>
      </c>
      <c r="G105" s="93">
        <v>1.1012345679012345</v>
      </c>
      <c r="H105" s="108">
        <v>0.53</v>
      </c>
      <c r="I105" s="112"/>
      <c r="J105" s="112"/>
    </row>
    <row r="106" spans="1:110" ht="15.75">
      <c r="A106" s="787"/>
      <c r="B106" s="787" t="s">
        <v>127</v>
      </c>
      <c r="C106" s="27" t="s">
        <v>128</v>
      </c>
      <c r="D106" s="16"/>
      <c r="E106" s="16"/>
      <c r="F106" s="16"/>
      <c r="G106" s="274"/>
      <c r="H106" s="16"/>
      <c r="I106" s="112"/>
      <c r="J106" s="112"/>
    </row>
    <row r="107" spans="1:110" ht="15.75">
      <c r="A107" s="787"/>
      <c r="B107" s="787"/>
      <c r="C107" s="286" t="s">
        <v>129</v>
      </c>
      <c r="D107" s="13">
        <v>1</v>
      </c>
      <c r="E107" s="13">
        <v>200</v>
      </c>
      <c r="F107" s="223">
        <v>120</v>
      </c>
      <c r="G107" s="93">
        <v>1.1513888888888888</v>
      </c>
      <c r="H107" s="108">
        <v>7.2727272727272724E-2</v>
      </c>
      <c r="I107" s="112"/>
      <c r="J107" s="112"/>
    </row>
    <row r="108" spans="1:110" ht="15.75">
      <c r="A108" s="787"/>
      <c r="B108" s="787"/>
      <c r="C108" s="26" t="s">
        <v>184</v>
      </c>
      <c r="D108" s="16"/>
      <c r="E108" s="16"/>
      <c r="F108" s="16"/>
      <c r="G108" s="274"/>
      <c r="H108" s="16"/>
      <c r="I108" s="112"/>
      <c r="J108" s="112"/>
    </row>
    <row r="109" spans="1:110" ht="15.75">
      <c r="A109" s="785" t="s">
        <v>147</v>
      </c>
      <c r="B109" s="785"/>
      <c r="C109" s="785"/>
      <c r="D109" s="310">
        <v>30</v>
      </c>
      <c r="E109" s="310">
        <v>3830</v>
      </c>
      <c r="F109" s="310">
        <v>2310</v>
      </c>
      <c r="G109" s="533">
        <v>0.85279434789012809</v>
      </c>
      <c r="H109" s="308">
        <v>0.10339073952684584</v>
      </c>
      <c r="I109" s="112"/>
      <c r="J109" s="112"/>
    </row>
    <row r="110" spans="1:110" ht="15.75">
      <c r="A110" s="785" t="s">
        <v>185</v>
      </c>
      <c r="B110" s="785"/>
      <c r="C110" s="785"/>
      <c r="D110" s="310">
        <v>91</v>
      </c>
      <c r="E110" s="310">
        <v>12510</v>
      </c>
      <c r="F110" s="310">
        <v>7590</v>
      </c>
      <c r="G110" s="533">
        <v>0.85971006671825823</v>
      </c>
      <c r="H110" s="308">
        <v>0.11028434759500398</v>
      </c>
      <c r="I110" s="112"/>
      <c r="J110" s="112"/>
    </row>
    <row r="111" spans="1:110" s="2" customFormat="1">
      <c r="A111" s="30" t="s">
        <v>186</v>
      </c>
      <c r="B111" s="475" t="s">
        <v>409</v>
      </c>
      <c r="C111" s="11"/>
      <c r="D111" s="11"/>
      <c r="E111" s="11"/>
      <c r="F111" s="8"/>
      <c r="G111" s="112"/>
      <c r="H111" s="112"/>
      <c r="I111" s="112"/>
      <c r="J111" s="112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>
      <c r="A112" s="758" t="s">
        <v>187</v>
      </c>
      <c r="B112" s="852" t="s">
        <v>371</v>
      </c>
      <c r="C112" s="852"/>
      <c r="D112" s="852"/>
      <c r="E112" s="852"/>
      <c r="F112" s="852"/>
      <c r="G112" s="852"/>
      <c r="H112" s="852"/>
      <c r="I112" s="112"/>
      <c r="J112" s="112"/>
    </row>
    <row r="113" spans="1:10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</row>
    <row r="114" spans="1:10">
      <c r="A114" s="112" t="s">
        <v>392</v>
      </c>
      <c r="B114" s="112" t="s">
        <v>393</v>
      </c>
      <c r="C114" s="112"/>
      <c r="D114" s="112"/>
      <c r="E114" s="112"/>
      <c r="F114" s="112"/>
      <c r="G114" s="112"/>
      <c r="H114" s="112"/>
      <c r="I114" s="112"/>
      <c r="J114" s="112"/>
    </row>
    <row r="115" spans="1:10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</row>
  </sheetData>
  <mergeCells count="57">
    <mergeCell ref="H3:H5"/>
    <mergeCell ref="G3:G5"/>
    <mergeCell ref="A3:A5"/>
    <mergeCell ref="B3:B5"/>
    <mergeCell ref="C3:C5"/>
    <mergeCell ref="D3:D5"/>
    <mergeCell ref="E3:E5"/>
    <mergeCell ref="F3:F5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B54:B59"/>
    <mergeCell ref="B60:B63"/>
    <mergeCell ref="B65:B66"/>
    <mergeCell ref="A26:A40"/>
    <mergeCell ref="B26:B30"/>
    <mergeCell ref="B31:B36"/>
    <mergeCell ref="B37:B40"/>
    <mergeCell ref="A41:C41"/>
    <mergeCell ref="A42:A49"/>
    <mergeCell ref="B42:B49"/>
    <mergeCell ref="A110:C110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6"/>
  <sheetViews>
    <sheetView topLeftCell="A13" zoomScale="90" zoomScaleNormal="90" workbookViewId="0">
      <selection activeCell="L45" sqref="L45"/>
    </sheetView>
  </sheetViews>
  <sheetFormatPr defaultRowHeight="15"/>
  <cols>
    <col min="1" max="1" width="15.28515625" customWidth="1"/>
    <col min="2" max="2" width="27.140625" bestFit="1" customWidth="1"/>
    <col min="3" max="3" width="24.5703125" customWidth="1"/>
    <col min="4" max="4" width="13.5703125" customWidth="1"/>
    <col min="5" max="5" width="16" customWidth="1"/>
    <col min="6" max="6" width="13.5703125" customWidth="1"/>
    <col min="7" max="7" width="16.42578125" customWidth="1"/>
    <col min="8" max="8" width="21" customWidth="1"/>
    <col min="9" max="9" width="18.42578125" customWidth="1"/>
  </cols>
  <sheetData>
    <row r="1" spans="1:13" ht="27.75" customHeight="1">
      <c r="A1" s="847" t="s">
        <v>410</v>
      </c>
      <c r="B1" s="847"/>
      <c r="C1" s="847"/>
      <c r="D1" s="847"/>
      <c r="E1" s="847"/>
      <c r="F1" s="847"/>
      <c r="G1" s="847"/>
      <c r="H1" s="847"/>
      <c r="I1" s="847"/>
      <c r="J1" s="722"/>
      <c r="K1" s="722"/>
      <c r="L1" s="51"/>
      <c r="M1" s="51"/>
    </row>
    <row r="2" spans="1:13" ht="27.75" customHeight="1">
      <c r="A2" s="848" t="s">
        <v>197</v>
      </c>
      <c r="B2" s="848"/>
      <c r="C2" s="848"/>
      <c r="D2" s="848"/>
      <c r="E2" s="848"/>
      <c r="F2" s="848"/>
      <c r="G2" s="848"/>
      <c r="H2" s="848"/>
      <c r="I2" s="848"/>
      <c r="J2" s="756"/>
      <c r="K2" s="756"/>
      <c r="L2" s="52"/>
      <c r="M2" s="52"/>
    </row>
    <row r="3" spans="1:13" ht="15.75" customHeight="1">
      <c r="A3" s="787" t="s">
        <v>141</v>
      </c>
      <c r="B3" s="782" t="s">
        <v>1</v>
      </c>
      <c r="C3" s="857" t="s">
        <v>2</v>
      </c>
      <c r="D3" s="782" t="s">
        <v>132</v>
      </c>
      <c r="E3" s="782" t="s">
        <v>133</v>
      </c>
      <c r="F3" s="782" t="s">
        <v>195</v>
      </c>
      <c r="G3" s="782" t="s">
        <v>142</v>
      </c>
      <c r="H3" s="782" t="s">
        <v>341</v>
      </c>
      <c r="I3" s="782" t="s">
        <v>342</v>
      </c>
      <c r="J3" s="112"/>
      <c r="K3" s="112"/>
    </row>
    <row r="4" spans="1:13" ht="24.95" customHeight="1">
      <c r="A4" s="787"/>
      <c r="B4" s="782"/>
      <c r="C4" s="857"/>
      <c r="D4" s="782"/>
      <c r="E4" s="782"/>
      <c r="F4" s="782"/>
      <c r="G4" s="782"/>
      <c r="H4" s="782"/>
      <c r="I4" s="782"/>
      <c r="J4" s="112"/>
      <c r="K4" s="112"/>
    </row>
    <row r="5" spans="1:13" ht="58.5" customHeight="1">
      <c r="A5" s="787"/>
      <c r="B5" s="782"/>
      <c r="C5" s="857"/>
      <c r="D5" s="782"/>
      <c r="E5" s="782"/>
      <c r="F5" s="782"/>
      <c r="G5" s="782"/>
      <c r="H5" s="782"/>
      <c r="I5" s="782"/>
      <c r="J5" s="112"/>
      <c r="K5" s="112"/>
    </row>
    <row r="6" spans="1:13" ht="15.75">
      <c r="A6" s="787" t="s">
        <v>143</v>
      </c>
      <c r="B6" s="787" t="s">
        <v>4</v>
      </c>
      <c r="C6" s="286" t="s">
        <v>5</v>
      </c>
      <c r="D6" s="24">
        <v>2</v>
      </c>
      <c r="E6" s="24">
        <v>400</v>
      </c>
      <c r="F6" s="25">
        <v>160</v>
      </c>
      <c r="G6" s="93">
        <v>0.84375</v>
      </c>
      <c r="H6" s="38">
        <v>0.99259259259259258</v>
      </c>
      <c r="I6" s="21">
        <v>0</v>
      </c>
      <c r="J6" s="112"/>
      <c r="K6" s="112"/>
    </row>
    <row r="7" spans="1:13" ht="15.75">
      <c r="A7" s="787"/>
      <c r="B7" s="787"/>
      <c r="C7" s="286" t="s">
        <v>6</v>
      </c>
      <c r="D7" s="24">
        <v>1</v>
      </c>
      <c r="E7" s="24">
        <v>200</v>
      </c>
      <c r="F7" s="25">
        <v>80</v>
      </c>
      <c r="G7" s="93">
        <v>1</v>
      </c>
      <c r="H7" s="38">
        <v>1</v>
      </c>
      <c r="I7" s="21">
        <v>7.4999999999999997E-2</v>
      </c>
      <c r="J7" s="112"/>
      <c r="K7" s="112"/>
    </row>
    <row r="8" spans="1:13" ht="15.75">
      <c r="A8" s="787"/>
      <c r="B8" s="827" t="s">
        <v>7</v>
      </c>
      <c r="C8" s="88" t="s">
        <v>8</v>
      </c>
      <c r="D8" s="547"/>
      <c r="E8" s="547"/>
      <c r="F8" s="547"/>
      <c r="G8" s="556"/>
      <c r="H8" s="556"/>
      <c r="I8" s="556"/>
      <c r="J8" s="112"/>
      <c r="K8" s="112"/>
    </row>
    <row r="9" spans="1:13" ht="15.75">
      <c r="A9" s="787"/>
      <c r="B9" s="827"/>
      <c r="C9" s="26" t="s">
        <v>9</v>
      </c>
      <c r="D9" s="547"/>
      <c r="E9" s="547"/>
      <c r="F9" s="547"/>
      <c r="G9" s="556"/>
      <c r="H9" s="556"/>
      <c r="I9" s="556"/>
      <c r="J9" s="112"/>
      <c r="K9" s="112"/>
    </row>
    <row r="10" spans="1:13" ht="15.75">
      <c r="A10" s="787"/>
      <c r="B10" s="827"/>
      <c r="C10" s="26" t="s">
        <v>10</v>
      </c>
      <c r="D10" s="547"/>
      <c r="E10" s="547"/>
      <c r="F10" s="547"/>
      <c r="G10" s="556"/>
      <c r="H10" s="556"/>
      <c r="I10" s="556"/>
      <c r="J10" s="112"/>
      <c r="K10" s="112"/>
    </row>
    <row r="11" spans="1:13" ht="15.75">
      <c r="A11" s="787"/>
      <c r="B11" s="787" t="s">
        <v>11</v>
      </c>
      <c r="C11" s="26" t="s">
        <v>144</v>
      </c>
      <c r="D11" s="16"/>
      <c r="E11" s="16"/>
      <c r="F11" s="16"/>
      <c r="G11" s="274"/>
      <c r="H11" s="274"/>
      <c r="I11" s="274"/>
      <c r="J11" s="112"/>
      <c r="K11" s="112"/>
    </row>
    <row r="12" spans="1:13" ht="15.75">
      <c r="A12" s="787"/>
      <c r="B12" s="787"/>
      <c r="C12" s="286" t="s">
        <v>145</v>
      </c>
      <c r="D12" s="13">
        <v>1</v>
      </c>
      <c r="E12" s="13">
        <v>200</v>
      </c>
      <c r="F12" s="223">
        <v>80</v>
      </c>
      <c r="G12" s="93">
        <v>0.96250000000000002</v>
      </c>
      <c r="H12" s="108">
        <v>0.80519480519480524</v>
      </c>
      <c r="I12" s="557">
        <v>0.61471861471861466</v>
      </c>
      <c r="J12" s="112"/>
      <c r="K12" s="112"/>
    </row>
    <row r="13" spans="1:13" ht="15.75">
      <c r="A13" s="787"/>
      <c r="B13" s="787"/>
      <c r="C13" s="88" t="s">
        <v>146</v>
      </c>
      <c r="D13" s="16"/>
      <c r="E13" s="16"/>
      <c r="F13" s="16"/>
      <c r="G13" s="274"/>
      <c r="H13" s="274"/>
      <c r="I13" s="274"/>
      <c r="J13" s="112"/>
      <c r="K13" s="112"/>
    </row>
    <row r="14" spans="1:13" ht="15.75">
      <c r="A14" s="785" t="s">
        <v>147</v>
      </c>
      <c r="B14" s="785"/>
      <c r="C14" s="785"/>
      <c r="D14" s="310">
        <v>4</v>
      </c>
      <c r="E14" s="310">
        <v>800</v>
      </c>
      <c r="F14" s="310">
        <v>320</v>
      </c>
      <c r="G14" s="533">
        <v>0.91249999999999998</v>
      </c>
      <c r="H14" s="308">
        <v>0.9452054794520548</v>
      </c>
      <c r="I14" s="318">
        <v>0.18264840182648401</v>
      </c>
      <c r="J14" s="112"/>
      <c r="K14" s="112"/>
    </row>
    <row r="15" spans="1:13" ht="15.75" customHeight="1">
      <c r="A15" s="787" t="s">
        <v>148</v>
      </c>
      <c r="B15" s="788" t="s">
        <v>15</v>
      </c>
      <c r="C15" s="286" t="s">
        <v>16</v>
      </c>
      <c r="D15" s="24">
        <v>1</v>
      </c>
      <c r="E15" s="24">
        <v>100</v>
      </c>
      <c r="F15" s="25">
        <v>40</v>
      </c>
      <c r="G15" s="93">
        <v>1.05</v>
      </c>
      <c r="H15" s="38">
        <v>0.72538860103626945</v>
      </c>
      <c r="I15" s="21">
        <v>0.12435233160621761</v>
      </c>
      <c r="J15" s="112"/>
      <c r="K15" s="112"/>
    </row>
    <row r="16" spans="1:13" ht="15.75">
      <c r="A16" s="787"/>
      <c r="B16" s="789"/>
      <c r="C16" s="26" t="s">
        <v>17</v>
      </c>
      <c r="D16" s="16"/>
      <c r="E16" s="16"/>
      <c r="F16" s="16"/>
      <c r="G16" s="274"/>
      <c r="H16" s="274"/>
      <c r="I16" s="274"/>
      <c r="J16" s="112"/>
      <c r="K16" s="112"/>
    </row>
    <row r="17" spans="1:11" ht="15.75">
      <c r="A17" s="787"/>
      <c r="B17" s="790"/>
      <c r="C17" s="286" t="s">
        <v>18</v>
      </c>
      <c r="D17" s="24">
        <v>2</v>
      </c>
      <c r="E17" s="24">
        <v>200</v>
      </c>
      <c r="F17" s="25">
        <v>80</v>
      </c>
      <c r="G17" s="93">
        <v>0.62916666666666665</v>
      </c>
      <c r="H17" s="38">
        <v>0.92052980132450335</v>
      </c>
      <c r="I17" s="21">
        <v>0.85430463576158944</v>
      </c>
      <c r="J17" s="112"/>
      <c r="K17" s="112"/>
    </row>
    <row r="18" spans="1:11" ht="15.75">
      <c r="A18" s="787"/>
      <c r="B18" s="787" t="s">
        <v>19</v>
      </c>
      <c r="C18" s="286" t="s">
        <v>20</v>
      </c>
      <c r="D18" s="24">
        <v>1</v>
      </c>
      <c r="E18" s="24">
        <v>200</v>
      </c>
      <c r="F18" s="25">
        <v>80</v>
      </c>
      <c r="G18" s="93">
        <v>0.74583333333333335</v>
      </c>
      <c r="H18" s="38">
        <v>0.13407821229050279</v>
      </c>
      <c r="I18" s="21">
        <v>1</v>
      </c>
      <c r="J18" s="112"/>
      <c r="K18" s="112"/>
    </row>
    <row r="19" spans="1:11" ht="15.75">
      <c r="A19" s="787"/>
      <c r="B19" s="787"/>
      <c r="C19" s="26" t="s">
        <v>21</v>
      </c>
      <c r="D19" s="16"/>
      <c r="E19" s="16"/>
      <c r="F19" s="16"/>
      <c r="G19" s="274"/>
      <c r="H19" s="274"/>
      <c r="I19" s="274"/>
      <c r="J19" s="112"/>
      <c r="K19" s="112"/>
    </row>
    <row r="20" spans="1:11" ht="15.75">
      <c r="A20" s="787"/>
      <c r="B20" s="787" t="s">
        <v>22</v>
      </c>
      <c r="C20" s="26" t="s">
        <v>23</v>
      </c>
      <c r="D20" s="16"/>
      <c r="E20" s="16"/>
      <c r="F20" s="16"/>
      <c r="G20" s="274"/>
      <c r="H20" s="274"/>
      <c r="I20" s="274"/>
      <c r="J20" s="112"/>
      <c r="K20" s="112"/>
    </row>
    <row r="21" spans="1:11" ht="15.75">
      <c r="A21" s="787"/>
      <c r="B21" s="787"/>
      <c r="C21" s="286" t="s">
        <v>24</v>
      </c>
      <c r="D21" s="24">
        <v>1</v>
      </c>
      <c r="E21" s="24">
        <v>100</v>
      </c>
      <c r="F21" s="25">
        <v>40</v>
      </c>
      <c r="G21" s="93">
        <v>0.8</v>
      </c>
      <c r="H21" s="38">
        <v>0.625</v>
      </c>
      <c r="I21" s="21">
        <v>0.25</v>
      </c>
      <c r="J21" s="112"/>
      <c r="K21" s="112"/>
    </row>
    <row r="22" spans="1:11" ht="15.75">
      <c r="A22" s="787"/>
      <c r="B22" s="787" t="s">
        <v>25</v>
      </c>
      <c r="C22" s="286" t="s">
        <v>26</v>
      </c>
      <c r="D22" s="24">
        <v>1</v>
      </c>
      <c r="E22" s="24">
        <v>200</v>
      </c>
      <c r="F22" s="25">
        <v>80</v>
      </c>
      <c r="G22" s="93">
        <v>1</v>
      </c>
      <c r="H22" s="38">
        <v>0</v>
      </c>
      <c r="I22" s="21">
        <v>1</v>
      </c>
      <c r="J22" s="112"/>
      <c r="K22" s="112"/>
    </row>
    <row r="23" spans="1:11" ht="15.75">
      <c r="A23" s="787"/>
      <c r="B23" s="787"/>
      <c r="C23" s="286" t="s">
        <v>27</v>
      </c>
      <c r="D23" s="24">
        <v>1</v>
      </c>
      <c r="E23" s="24">
        <v>200</v>
      </c>
      <c r="F23" s="25">
        <v>80</v>
      </c>
      <c r="G23" s="93">
        <v>1.1833333333333333</v>
      </c>
      <c r="H23" s="38">
        <v>1</v>
      </c>
      <c r="I23" s="21">
        <v>1</v>
      </c>
      <c r="J23" s="112"/>
      <c r="K23" s="112"/>
    </row>
    <row r="24" spans="1:11" ht="15.75">
      <c r="A24" s="787"/>
      <c r="B24" s="787"/>
      <c r="C24" s="26" t="s">
        <v>149</v>
      </c>
      <c r="D24" s="16"/>
      <c r="E24" s="16"/>
      <c r="F24" s="16"/>
      <c r="G24" s="274"/>
      <c r="H24" s="274"/>
      <c r="I24" s="274"/>
      <c r="J24" s="112"/>
      <c r="K24" s="112"/>
    </row>
    <row r="25" spans="1:11" ht="15.75">
      <c r="A25" s="785" t="s">
        <v>147</v>
      </c>
      <c r="B25" s="785"/>
      <c r="C25" s="785"/>
      <c r="D25" s="310">
        <v>7</v>
      </c>
      <c r="E25" s="310">
        <v>1000</v>
      </c>
      <c r="F25" s="310">
        <v>400</v>
      </c>
      <c r="G25" s="533">
        <v>0.95250000000000001</v>
      </c>
      <c r="H25" s="308">
        <v>0.56605424321959752</v>
      </c>
      <c r="I25" s="318">
        <v>0.76990376202974631</v>
      </c>
      <c r="J25" s="112"/>
      <c r="K25" s="112"/>
    </row>
    <row r="26" spans="1:11" ht="15.75">
      <c r="A26" s="787" t="s">
        <v>150</v>
      </c>
      <c r="B26" s="787" t="s">
        <v>29</v>
      </c>
      <c r="C26" s="26" t="s">
        <v>30</v>
      </c>
      <c r="D26" s="16"/>
      <c r="E26" s="16"/>
      <c r="F26" s="16"/>
      <c r="G26" s="274"/>
      <c r="H26" s="274"/>
      <c r="I26" s="274"/>
      <c r="J26" s="112"/>
      <c r="K26" s="112"/>
    </row>
    <row r="27" spans="1:11" ht="15.75">
      <c r="A27" s="787"/>
      <c r="B27" s="787"/>
      <c r="C27" s="26" t="s">
        <v>31</v>
      </c>
      <c r="D27" s="16"/>
      <c r="E27" s="16"/>
      <c r="F27" s="16"/>
      <c r="G27" s="274"/>
      <c r="H27" s="274"/>
      <c r="I27" s="274"/>
      <c r="J27" s="112"/>
      <c r="K27" s="112"/>
    </row>
    <row r="28" spans="1:11" ht="15.75">
      <c r="A28" s="787"/>
      <c r="B28" s="787"/>
      <c r="C28" s="286" t="s">
        <v>32</v>
      </c>
      <c r="D28" s="24">
        <v>1</v>
      </c>
      <c r="E28" s="24">
        <v>200</v>
      </c>
      <c r="F28" s="25">
        <v>80</v>
      </c>
      <c r="G28" s="93">
        <v>0.99166666666666659</v>
      </c>
      <c r="H28" s="38">
        <v>0.86974789915966388</v>
      </c>
      <c r="I28" s="21">
        <v>0.73109243697478987</v>
      </c>
      <c r="J28" s="112"/>
      <c r="K28" s="112"/>
    </row>
    <row r="29" spans="1:11" ht="15.75">
      <c r="A29" s="787"/>
      <c r="B29" s="787"/>
      <c r="C29" s="286" t="s">
        <v>33</v>
      </c>
      <c r="D29" s="24">
        <v>1</v>
      </c>
      <c r="E29" s="24">
        <v>130</v>
      </c>
      <c r="F29" s="25">
        <v>40</v>
      </c>
      <c r="G29" s="93">
        <v>0.85833333333333339</v>
      </c>
      <c r="H29" s="38">
        <v>0.46601941747572817</v>
      </c>
      <c r="I29" s="21">
        <v>1.058252427184466</v>
      </c>
      <c r="J29" s="112"/>
      <c r="K29" s="112"/>
    </row>
    <row r="30" spans="1:11" ht="15.75">
      <c r="A30" s="787"/>
      <c r="B30" s="787"/>
      <c r="C30" s="26" t="s">
        <v>151</v>
      </c>
      <c r="D30" s="16"/>
      <c r="E30" s="16"/>
      <c r="F30" s="16"/>
      <c r="G30" s="274"/>
      <c r="H30" s="274"/>
      <c r="I30" s="274"/>
      <c r="J30" s="112"/>
      <c r="K30" s="112"/>
    </row>
    <row r="31" spans="1:11" ht="15.75">
      <c r="A31" s="787"/>
      <c r="B31" s="787" t="s">
        <v>35</v>
      </c>
      <c r="C31" s="286" t="s">
        <v>36</v>
      </c>
      <c r="D31" s="24">
        <v>1</v>
      </c>
      <c r="E31" s="24">
        <v>200</v>
      </c>
      <c r="F31" s="25">
        <v>80</v>
      </c>
      <c r="G31" s="274">
        <v>0.1125</v>
      </c>
      <c r="H31" s="274">
        <v>0.66666666666666663</v>
      </c>
      <c r="I31" s="274">
        <v>1.1851851851851851</v>
      </c>
      <c r="J31" s="112"/>
      <c r="K31" s="112"/>
    </row>
    <row r="32" spans="1:11" ht="15.75">
      <c r="A32" s="787"/>
      <c r="B32" s="787"/>
      <c r="C32" s="286" t="s">
        <v>37</v>
      </c>
      <c r="D32" s="24">
        <v>1</v>
      </c>
      <c r="E32" s="24">
        <v>100</v>
      </c>
      <c r="F32" s="25">
        <v>40</v>
      </c>
      <c r="G32" s="93">
        <v>0.42499999999999999</v>
      </c>
      <c r="H32" s="38">
        <v>0.39215686274509803</v>
      </c>
      <c r="I32" s="21">
        <v>0.62745098039215685</v>
      </c>
      <c r="J32" s="112"/>
      <c r="K32" s="112"/>
    </row>
    <row r="33" spans="1:11" ht="15.75">
      <c r="A33" s="787"/>
      <c r="B33" s="787"/>
      <c r="C33" s="26" t="s">
        <v>38</v>
      </c>
      <c r="D33" s="16"/>
      <c r="E33" s="16"/>
      <c r="F33" s="16"/>
      <c r="G33" s="274"/>
      <c r="H33" s="274"/>
      <c r="I33" s="274"/>
      <c r="J33" s="112"/>
      <c r="K33" s="112"/>
    </row>
    <row r="34" spans="1:11" ht="15.75">
      <c r="A34" s="787"/>
      <c r="B34" s="787"/>
      <c r="C34" s="26" t="s">
        <v>39</v>
      </c>
      <c r="D34" s="16"/>
      <c r="E34" s="16"/>
      <c r="F34" s="16"/>
      <c r="G34" s="274"/>
      <c r="H34" s="274"/>
      <c r="I34" s="274"/>
      <c r="J34" s="112"/>
      <c r="K34" s="112"/>
    </row>
    <row r="35" spans="1:11" ht="15.75">
      <c r="A35" s="787"/>
      <c r="B35" s="787"/>
      <c r="C35" s="88" t="s">
        <v>40</v>
      </c>
      <c r="D35" s="24"/>
      <c r="E35" s="24"/>
      <c r="F35" s="25"/>
      <c r="G35" s="93"/>
      <c r="H35" s="38"/>
      <c r="I35" s="21"/>
      <c r="J35" s="112"/>
      <c r="K35" s="112"/>
    </row>
    <row r="36" spans="1:11" ht="15.75">
      <c r="A36" s="787"/>
      <c r="B36" s="787"/>
      <c r="C36" s="26" t="s">
        <v>152</v>
      </c>
      <c r="D36" s="16"/>
      <c r="E36" s="16"/>
      <c r="F36" s="16"/>
      <c r="G36" s="274"/>
      <c r="H36" s="274"/>
      <c r="I36" s="274"/>
      <c r="J36" s="112"/>
      <c r="K36" s="112"/>
    </row>
    <row r="37" spans="1:11" ht="15" customHeight="1">
      <c r="A37" s="787"/>
      <c r="B37" s="787" t="s">
        <v>42</v>
      </c>
      <c r="C37" s="26" t="s">
        <v>43</v>
      </c>
      <c r="D37" s="16"/>
      <c r="E37" s="16"/>
      <c r="F37" s="16"/>
      <c r="G37" s="274"/>
      <c r="H37" s="274"/>
      <c r="I37" s="274"/>
      <c r="J37" s="112"/>
      <c r="K37" s="112"/>
    </row>
    <row r="38" spans="1:11" ht="15.75">
      <c r="A38" s="787"/>
      <c r="B38" s="787"/>
      <c r="C38" s="26" t="s">
        <v>44</v>
      </c>
      <c r="D38" s="16"/>
      <c r="E38" s="16"/>
      <c r="F38" s="16"/>
      <c r="G38" s="274"/>
      <c r="H38" s="274"/>
      <c r="I38" s="274"/>
      <c r="J38" s="112"/>
      <c r="K38" s="112"/>
    </row>
    <row r="39" spans="1:11" ht="15.75">
      <c r="A39" s="787"/>
      <c r="B39" s="787"/>
      <c r="C39" s="286" t="s">
        <v>153</v>
      </c>
      <c r="D39" s="24">
        <v>1</v>
      </c>
      <c r="E39" s="24">
        <v>200</v>
      </c>
      <c r="F39" s="25">
        <v>80</v>
      </c>
      <c r="G39" s="93">
        <v>1.1875</v>
      </c>
      <c r="H39" s="38">
        <v>1</v>
      </c>
      <c r="I39" s="21">
        <v>1</v>
      </c>
      <c r="J39" s="112"/>
      <c r="K39" s="112"/>
    </row>
    <row r="40" spans="1:11" ht="15.75">
      <c r="A40" s="787"/>
      <c r="B40" s="787"/>
      <c r="C40" s="286" t="s">
        <v>46</v>
      </c>
      <c r="D40" s="24">
        <v>1</v>
      </c>
      <c r="E40" s="24">
        <v>130</v>
      </c>
      <c r="F40" s="25">
        <v>40</v>
      </c>
      <c r="G40" s="93">
        <v>0.82499999999999996</v>
      </c>
      <c r="H40" s="38">
        <v>1</v>
      </c>
      <c r="I40" s="21">
        <v>1</v>
      </c>
      <c r="J40" s="112"/>
      <c r="K40" s="112"/>
    </row>
    <row r="41" spans="1:11" ht="15.75">
      <c r="A41" s="785" t="s">
        <v>147</v>
      </c>
      <c r="B41" s="785"/>
      <c r="C41" s="785"/>
      <c r="D41" s="310">
        <v>6</v>
      </c>
      <c r="E41" s="310">
        <v>960</v>
      </c>
      <c r="F41" s="310">
        <v>360</v>
      </c>
      <c r="G41" s="533">
        <v>1.375</v>
      </c>
      <c r="H41" s="308">
        <v>0.84308841843088422</v>
      </c>
      <c r="I41" s="318">
        <v>0.91033623910336237</v>
      </c>
      <c r="J41" s="112"/>
      <c r="K41" s="112"/>
    </row>
    <row r="42" spans="1:11" ht="15.75">
      <c r="A42" s="787" t="s">
        <v>154</v>
      </c>
      <c r="B42" s="787" t="s">
        <v>47</v>
      </c>
      <c r="C42" s="286" t="s">
        <v>48</v>
      </c>
      <c r="D42" s="24">
        <v>1</v>
      </c>
      <c r="E42" s="24">
        <v>130</v>
      </c>
      <c r="F42" s="25">
        <v>40</v>
      </c>
      <c r="G42" s="93">
        <v>1.0583333333333333</v>
      </c>
      <c r="H42" s="38">
        <v>0.46456692913385828</v>
      </c>
      <c r="I42" s="21">
        <v>0</v>
      </c>
      <c r="J42" s="112"/>
      <c r="K42" s="112"/>
    </row>
    <row r="43" spans="1:11" ht="15.75">
      <c r="A43" s="787"/>
      <c r="B43" s="787"/>
      <c r="C43" s="26" t="s">
        <v>49</v>
      </c>
      <c r="D43" s="16"/>
      <c r="E43" s="16"/>
      <c r="F43" s="16"/>
      <c r="G43" s="274"/>
      <c r="H43" s="274"/>
      <c r="I43" s="274"/>
      <c r="J43" s="112"/>
      <c r="K43" s="112"/>
    </row>
    <row r="44" spans="1:11" ht="15.75">
      <c r="A44" s="787"/>
      <c r="B44" s="787"/>
      <c r="C44" s="26" t="s">
        <v>50</v>
      </c>
      <c r="D44" s="16"/>
      <c r="E44" s="16"/>
      <c r="F44" s="16"/>
      <c r="G44" s="274"/>
      <c r="H44" s="274"/>
      <c r="I44" s="274"/>
      <c r="J44" s="112"/>
      <c r="K44" s="112"/>
    </row>
    <row r="45" spans="1:11" ht="15.75">
      <c r="A45" s="787"/>
      <c r="B45" s="787"/>
      <c r="C45" s="26" t="s">
        <v>51</v>
      </c>
      <c r="D45" s="16"/>
      <c r="E45" s="16"/>
      <c r="F45" s="16"/>
      <c r="G45" s="274"/>
      <c r="H45" s="274"/>
      <c r="I45" s="274"/>
      <c r="J45" s="112"/>
      <c r="K45" s="112"/>
    </row>
    <row r="46" spans="1:11" ht="15.75">
      <c r="A46" s="787"/>
      <c r="B46" s="787"/>
      <c r="C46" s="26" t="s">
        <v>52</v>
      </c>
      <c r="D46" s="16"/>
      <c r="E46" s="16"/>
      <c r="F46" s="16"/>
      <c r="G46" s="274"/>
      <c r="H46" s="274"/>
      <c r="I46" s="274"/>
      <c r="J46" s="112"/>
      <c r="K46" s="112"/>
    </row>
    <row r="47" spans="1:11" ht="15.75">
      <c r="A47" s="787"/>
      <c r="B47" s="787"/>
      <c r="C47" s="26" t="s">
        <v>53</v>
      </c>
      <c r="D47" s="16"/>
      <c r="E47" s="16"/>
      <c r="F47" s="16"/>
      <c r="G47" s="274"/>
      <c r="H47" s="274"/>
      <c r="I47" s="274"/>
      <c r="J47" s="112"/>
      <c r="K47" s="112"/>
    </row>
    <row r="48" spans="1:11" ht="15.75">
      <c r="A48" s="787"/>
      <c r="B48" s="787"/>
      <c r="C48" s="26" t="s">
        <v>54</v>
      </c>
      <c r="D48" s="16"/>
      <c r="E48" s="16"/>
      <c r="F48" s="16"/>
      <c r="G48" s="274"/>
      <c r="H48" s="274"/>
      <c r="I48" s="274"/>
      <c r="J48" s="112"/>
      <c r="K48" s="112"/>
    </row>
    <row r="49" spans="1:11" ht="15.75">
      <c r="A49" s="787"/>
      <c r="B49" s="787"/>
      <c r="C49" s="26" t="s">
        <v>155</v>
      </c>
      <c r="D49" s="16"/>
      <c r="E49" s="16"/>
      <c r="F49" s="16"/>
      <c r="G49" s="274"/>
      <c r="H49" s="274"/>
      <c r="I49" s="274"/>
      <c r="J49" s="112"/>
      <c r="K49" s="112"/>
    </row>
    <row r="50" spans="1:11" ht="15.75">
      <c r="A50" s="785" t="s">
        <v>147</v>
      </c>
      <c r="B50" s="785"/>
      <c r="C50" s="785"/>
      <c r="D50" s="310">
        <v>1</v>
      </c>
      <c r="E50" s="310">
        <v>130</v>
      </c>
      <c r="F50" s="310">
        <v>40</v>
      </c>
      <c r="G50" s="533">
        <v>1.0583333333333333</v>
      </c>
      <c r="H50" s="308">
        <v>0.46456692913385828</v>
      </c>
      <c r="I50" s="318">
        <v>0</v>
      </c>
      <c r="J50" s="112"/>
      <c r="K50" s="112"/>
    </row>
    <row r="51" spans="1:11" ht="15.75" customHeight="1">
      <c r="A51" s="787" t="s">
        <v>156</v>
      </c>
      <c r="B51" s="849" t="s">
        <v>56</v>
      </c>
      <c r="C51" s="26" t="s">
        <v>57</v>
      </c>
      <c r="D51" s="547"/>
      <c r="E51" s="547"/>
      <c r="F51" s="547"/>
      <c r="G51" s="547"/>
      <c r="H51" s="547"/>
      <c r="I51" s="547"/>
      <c r="J51" s="112"/>
      <c r="K51" s="112"/>
    </row>
    <row r="52" spans="1:11" ht="15.75">
      <c r="A52" s="787"/>
      <c r="B52" s="850"/>
      <c r="C52" s="26" t="s">
        <v>58</v>
      </c>
      <c r="D52" s="547"/>
      <c r="E52" s="547"/>
      <c r="F52" s="547"/>
      <c r="G52" s="547"/>
      <c r="H52" s="547"/>
      <c r="I52" s="547"/>
      <c r="J52" s="112"/>
      <c r="K52" s="112"/>
    </row>
    <row r="53" spans="1:11" ht="15.75">
      <c r="A53" s="787"/>
      <c r="B53" s="851"/>
      <c r="C53" s="26" t="s">
        <v>157</v>
      </c>
      <c r="D53" s="547"/>
      <c r="E53" s="547"/>
      <c r="F53" s="547"/>
      <c r="G53" s="547"/>
      <c r="H53" s="547"/>
      <c r="I53" s="547"/>
      <c r="J53" s="112"/>
      <c r="K53" s="112"/>
    </row>
    <row r="54" spans="1:11" ht="15.75">
      <c r="A54" s="787"/>
      <c r="B54" s="787" t="s">
        <v>60</v>
      </c>
      <c r="C54" s="286" t="s">
        <v>61</v>
      </c>
      <c r="D54" s="24">
        <v>2</v>
      </c>
      <c r="E54" s="24">
        <v>400</v>
      </c>
      <c r="F54" s="25">
        <v>160</v>
      </c>
      <c r="G54" s="93">
        <v>0.99583333333333335</v>
      </c>
      <c r="H54" s="38">
        <v>0.99581589958159</v>
      </c>
      <c r="I54" s="21">
        <v>0.99581589958159</v>
      </c>
      <c r="J54" s="112"/>
      <c r="K54" s="112"/>
    </row>
    <row r="55" spans="1:11" ht="15.75">
      <c r="A55" s="787"/>
      <c r="B55" s="787"/>
      <c r="C55" s="26" t="s">
        <v>62</v>
      </c>
      <c r="D55" s="16"/>
      <c r="E55" s="16"/>
      <c r="F55" s="16"/>
      <c r="G55" s="274"/>
      <c r="H55" s="274"/>
      <c r="I55" s="274"/>
      <c r="J55" s="112"/>
      <c r="K55" s="112"/>
    </row>
    <row r="56" spans="1:11" ht="15.75">
      <c r="A56" s="787"/>
      <c r="B56" s="787"/>
      <c r="C56" s="26" t="s">
        <v>63</v>
      </c>
      <c r="D56" s="16"/>
      <c r="E56" s="16"/>
      <c r="F56" s="16"/>
      <c r="G56" s="274"/>
      <c r="H56" s="274"/>
      <c r="I56" s="274"/>
      <c r="J56" s="112"/>
      <c r="K56" s="112"/>
    </row>
    <row r="57" spans="1:11" ht="15.75">
      <c r="A57" s="787"/>
      <c r="B57" s="787"/>
      <c r="C57" s="88" t="s">
        <v>64</v>
      </c>
      <c r="D57" s="24"/>
      <c r="E57" s="24"/>
      <c r="F57" s="25"/>
      <c r="G57" s="93"/>
      <c r="H57" s="38"/>
      <c r="I57" s="21"/>
      <c r="J57" s="112"/>
      <c r="K57" s="112"/>
    </row>
    <row r="58" spans="1:11" ht="15.75">
      <c r="A58" s="787"/>
      <c r="B58" s="787"/>
      <c r="C58" s="26" t="s">
        <v>65</v>
      </c>
      <c r="D58" s="16"/>
      <c r="E58" s="16"/>
      <c r="F58" s="16"/>
      <c r="G58" s="274"/>
      <c r="H58" s="274"/>
      <c r="I58" s="274"/>
      <c r="J58" s="112"/>
      <c r="K58" s="112"/>
    </row>
    <row r="59" spans="1:11" ht="15.75">
      <c r="A59" s="787"/>
      <c r="B59" s="787"/>
      <c r="C59" s="26" t="s">
        <v>66</v>
      </c>
      <c r="D59" s="16"/>
      <c r="E59" s="16"/>
      <c r="F59" s="16"/>
      <c r="G59" s="274"/>
      <c r="H59" s="274"/>
      <c r="I59" s="274"/>
      <c r="J59" s="112"/>
      <c r="K59" s="112"/>
    </row>
    <row r="60" spans="1:11" ht="15.75">
      <c r="A60" s="787"/>
      <c r="B60" s="787" t="s">
        <v>67</v>
      </c>
      <c r="C60" s="286" t="s">
        <v>68</v>
      </c>
      <c r="D60" s="24">
        <v>1</v>
      </c>
      <c r="E60" s="24">
        <v>130</v>
      </c>
      <c r="F60" s="25">
        <v>40</v>
      </c>
      <c r="G60" s="93">
        <v>1</v>
      </c>
      <c r="H60" s="38">
        <v>1</v>
      </c>
      <c r="I60" s="21">
        <v>1</v>
      </c>
      <c r="J60" s="112"/>
      <c r="K60" s="112"/>
    </row>
    <row r="61" spans="1:11" ht="15.75">
      <c r="A61" s="787"/>
      <c r="B61" s="787"/>
      <c r="C61" s="286" t="s">
        <v>69</v>
      </c>
      <c r="D61" s="24">
        <v>4</v>
      </c>
      <c r="E61" s="24">
        <v>430</v>
      </c>
      <c r="F61" s="25">
        <v>160</v>
      </c>
      <c r="G61" s="93">
        <v>1</v>
      </c>
      <c r="H61" s="38">
        <v>0.73541666666666672</v>
      </c>
      <c r="I61" s="21">
        <v>0.98958333333333337</v>
      </c>
      <c r="J61" s="112"/>
      <c r="K61" s="112"/>
    </row>
    <row r="62" spans="1:11" ht="15.75">
      <c r="A62" s="787"/>
      <c r="B62" s="787"/>
      <c r="C62" s="286" t="s">
        <v>70</v>
      </c>
      <c r="D62" s="24">
        <v>1</v>
      </c>
      <c r="E62" s="24">
        <v>100</v>
      </c>
      <c r="F62" s="25">
        <v>40</v>
      </c>
      <c r="G62" s="93">
        <v>1.075</v>
      </c>
      <c r="H62" s="38">
        <v>1</v>
      </c>
      <c r="I62" s="21">
        <v>1</v>
      </c>
      <c r="J62" s="112"/>
      <c r="K62" s="112"/>
    </row>
    <row r="63" spans="1:11" ht="15.75">
      <c r="A63" s="787"/>
      <c r="B63" s="787"/>
      <c r="C63" s="26" t="s">
        <v>158</v>
      </c>
      <c r="D63" s="16"/>
      <c r="E63" s="16"/>
      <c r="F63" s="16"/>
      <c r="G63" s="274"/>
      <c r="H63" s="274"/>
      <c r="I63" s="274"/>
      <c r="J63" s="112"/>
      <c r="K63" s="112"/>
    </row>
    <row r="64" spans="1:11" s="276" customFormat="1" ht="20.25" customHeight="1">
      <c r="A64" s="787"/>
      <c r="B64" s="687" t="s">
        <v>354</v>
      </c>
      <c r="C64" s="286" t="s">
        <v>74</v>
      </c>
      <c r="D64" s="24">
        <v>1</v>
      </c>
      <c r="E64" s="24">
        <v>200</v>
      </c>
      <c r="F64" s="25">
        <v>80</v>
      </c>
      <c r="G64" s="93">
        <v>1</v>
      </c>
      <c r="H64" s="38">
        <v>0.9</v>
      </c>
      <c r="I64" s="21">
        <v>1</v>
      </c>
      <c r="J64" s="112"/>
      <c r="K64" s="112"/>
    </row>
    <row r="65" spans="1:11" ht="15.75">
      <c r="A65" s="787"/>
      <c r="B65" s="787" t="s">
        <v>397</v>
      </c>
      <c r="C65" s="286" t="s">
        <v>160</v>
      </c>
      <c r="D65" s="24">
        <v>2</v>
      </c>
      <c r="E65" s="24">
        <v>200</v>
      </c>
      <c r="F65" s="25">
        <v>80</v>
      </c>
      <c r="G65" s="93">
        <v>1.7041666666666668</v>
      </c>
      <c r="H65" s="38">
        <v>0.86797066014669921</v>
      </c>
      <c r="I65" s="21">
        <v>3.9119804400977995E-2</v>
      </c>
      <c r="J65" s="112"/>
      <c r="K65" s="112"/>
    </row>
    <row r="66" spans="1:11" ht="15.75">
      <c r="A66" s="787"/>
      <c r="B66" s="787"/>
      <c r="C66" s="88" t="s">
        <v>161</v>
      </c>
      <c r="D66" s="24"/>
      <c r="E66" s="24"/>
      <c r="F66" s="25"/>
      <c r="G66" s="93"/>
      <c r="H66" s="38"/>
      <c r="I66" s="21"/>
      <c r="J66" s="112"/>
      <c r="K66" s="112"/>
    </row>
    <row r="67" spans="1:11" ht="15.75">
      <c r="A67" s="785" t="s">
        <v>147</v>
      </c>
      <c r="B67" s="785"/>
      <c r="C67" s="785"/>
      <c r="D67" s="310">
        <v>11</v>
      </c>
      <c r="E67" s="310">
        <v>1460</v>
      </c>
      <c r="F67" s="310">
        <v>560</v>
      </c>
      <c r="G67" s="533">
        <v>1.1047619047619048</v>
      </c>
      <c r="H67" s="308">
        <v>0.88846982758620685</v>
      </c>
      <c r="I67" s="318">
        <v>0.78448275862068961</v>
      </c>
      <c r="J67" s="112"/>
      <c r="K67" s="112"/>
    </row>
    <row r="68" spans="1:11" ht="15.75">
      <c r="A68" s="787" t="s">
        <v>162</v>
      </c>
      <c r="B68" s="289" t="s">
        <v>163</v>
      </c>
      <c r="C68" s="286" t="s">
        <v>164</v>
      </c>
      <c r="D68" s="24">
        <v>2</v>
      </c>
      <c r="E68" s="24">
        <v>300</v>
      </c>
      <c r="F68" s="25">
        <v>120</v>
      </c>
      <c r="G68" s="93">
        <v>0.77222222222222225</v>
      </c>
      <c r="H68" s="38">
        <v>0.65827338129496404</v>
      </c>
      <c r="I68" s="21">
        <v>1</v>
      </c>
      <c r="J68" s="112"/>
      <c r="K68" s="112"/>
    </row>
    <row r="69" spans="1:11" ht="15.75">
      <c r="A69" s="787"/>
      <c r="B69" s="787" t="s">
        <v>78</v>
      </c>
      <c r="C69" s="286" t="s">
        <v>165</v>
      </c>
      <c r="D69" s="24">
        <v>2</v>
      </c>
      <c r="E69" s="24">
        <v>300</v>
      </c>
      <c r="F69" s="25">
        <v>120</v>
      </c>
      <c r="G69" s="93">
        <v>1.0222222222222224</v>
      </c>
      <c r="H69" s="38">
        <v>0.46195652173913043</v>
      </c>
      <c r="I69" s="21">
        <v>0.99728260869565222</v>
      </c>
      <c r="J69" s="112"/>
      <c r="K69" s="112"/>
    </row>
    <row r="70" spans="1:11" ht="15.75">
      <c r="A70" s="787"/>
      <c r="B70" s="787"/>
      <c r="C70" s="286" t="s">
        <v>80</v>
      </c>
      <c r="D70" s="24">
        <v>3</v>
      </c>
      <c r="E70" s="24">
        <v>400</v>
      </c>
      <c r="F70" s="25">
        <v>160</v>
      </c>
      <c r="G70" s="93">
        <v>1.05</v>
      </c>
      <c r="H70" s="38">
        <v>0.54761904761904767</v>
      </c>
      <c r="I70" s="21">
        <v>0.9821428571428571</v>
      </c>
      <c r="J70" s="112"/>
      <c r="K70" s="112"/>
    </row>
    <row r="71" spans="1:11" ht="15.75">
      <c r="A71" s="787"/>
      <c r="B71" s="787" t="s">
        <v>81</v>
      </c>
      <c r="C71" s="26" t="s">
        <v>82</v>
      </c>
      <c r="D71" s="16"/>
      <c r="E71" s="16"/>
      <c r="F71" s="16"/>
      <c r="G71" s="274"/>
      <c r="H71" s="274"/>
      <c r="I71" s="274"/>
      <c r="J71" s="112"/>
      <c r="K71" s="112"/>
    </row>
    <row r="72" spans="1:11" ht="15.75">
      <c r="A72" s="787"/>
      <c r="B72" s="787"/>
      <c r="C72" s="286" t="s">
        <v>83</v>
      </c>
      <c r="D72" s="24">
        <v>1</v>
      </c>
      <c r="E72" s="24">
        <v>100</v>
      </c>
      <c r="F72" s="25">
        <v>40</v>
      </c>
      <c r="G72" s="93">
        <v>0.88333333333333341</v>
      </c>
      <c r="H72" s="38">
        <v>0.86792452830188682</v>
      </c>
      <c r="I72" s="21">
        <v>1.1981132075471699</v>
      </c>
      <c r="J72" s="112"/>
      <c r="K72" s="112"/>
    </row>
    <row r="73" spans="1:11" ht="15.75">
      <c r="A73" s="787"/>
      <c r="B73" s="787" t="s">
        <v>84</v>
      </c>
      <c r="C73" s="286" t="s">
        <v>85</v>
      </c>
      <c r="D73" s="24">
        <v>1</v>
      </c>
      <c r="E73" s="24">
        <v>100</v>
      </c>
      <c r="F73" s="25">
        <v>40</v>
      </c>
      <c r="G73" s="93">
        <v>0.90833333333333344</v>
      </c>
      <c r="H73" s="38">
        <v>0.16513761467889909</v>
      </c>
      <c r="I73" s="21">
        <v>0.96330275229357798</v>
      </c>
      <c r="J73" s="112"/>
      <c r="K73" s="112"/>
    </row>
    <row r="74" spans="1:11" ht="15.75">
      <c r="A74" s="787"/>
      <c r="B74" s="787"/>
      <c r="C74" s="286" t="s">
        <v>86</v>
      </c>
      <c r="D74" s="24">
        <v>4</v>
      </c>
      <c r="E74" s="24">
        <v>500</v>
      </c>
      <c r="F74" s="25">
        <v>200</v>
      </c>
      <c r="G74" s="93">
        <v>0.77666666666666673</v>
      </c>
      <c r="H74" s="38">
        <v>0.19313304721030042</v>
      </c>
      <c r="I74" s="21">
        <v>1.0815450643776825</v>
      </c>
      <c r="J74" s="112"/>
      <c r="K74" s="112"/>
    </row>
    <row r="75" spans="1:11" ht="15.75">
      <c r="A75" s="787"/>
      <c r="B75" s="787" t="s">
        <v>87</v>
      </c>
      <c r="C75" s="286" t="s">
        <v>88</v>
      </c>
      <c r="D75" s="24">
        <v>2</v>
      </c>
      <c r="E75" s="24">
        <v>200</v>
      </c>
      <c r="F75" s="25">
        <v>80</v>
      </c>
      <c r="G75" s="93">
        <v>1.0916666666666666</v>
      </c>
      <c r="H75" s="38">
        <v>0.91603053435114501</v>
      </c>
      <c r="I75" s="21">
        <v>0.60687022900763354</v>
      </c>
      <c r="J75" s="112"/>
      <c r="K75" s="112"/>
    </row>
    <row r="76" spans="1:11" ht="15.75">
      <c r="A76" s="787"/>
      <c r="B76" s="787"/>
      <c r="C76" s="286" t="s">
        <v>89</v>
      </c>
      <c r="D76" s="24">
        <v>5</v>
      </c>
      <c r="E76" s="24">
        <v>530</v>
      </c>
      <c r="F76" s="25">
        <v>200</v>
      </c>
      <c r="G76" s="93">
        <v>1.1866666666666668</v>
      </c>
      <c r="H76" s="38">
        <v>0.8286516853932584</v>
      </c>
      <c r="I76" s="21">
        <v>0.6544943820224719</v>
      </c>
      <c r="J76" s="112"/>
      <c r="K76" s="112"/>
    </row>
    <row r="77" spans="1:11" ht="15.75">
      <c r="A77" s="787"/>
      <c r="B77" s="787"/>
      <c r="C77" s="286" t="s">
        <v>90</v>
      </c>
      <c r="D77" s="24">
        <v>1</v>
      </c>
      <c r="E77" s="24">
        <v>200</v>
      </c>
      <c r="F77" s="25">
        <v>80</v>
      </c>
      <c r="G77" s="93">
        <v>0.84166666666666656</v>
      </c>
      <c r="H77" s="38">
        <v>0.3316831683168317</v>
      </c>
      <c r="I77" s="21">
        <v>1.0148514851485149</v>
      </c>
      <c r="J77" s="112"/>
      <c r="K77" s="112"/>
    </row>
    <row r="78" spans="1:11" ht="15.75">
      <c r="A78" s="787"/>
      <c r="B78" s="787"/>
      <c r="C78" s="26" t="s">
        <v>166</v>
      </c>
      <c r="D78" s="16"/>
      <c r="E78" s="16"/>
      <c r="F78" s="16"/>
      <c r="G78" s="274"/>
      <c r="H78" s="274"/>
      <c r="I78" s="274"/>
      <c r="J78" s="112"/>
      <c r="K78" s="112"/>
    </row>
    <row r="79" spans="1:11" ht="15.75">
      <c r="A79" s="787"/>
      <c r="B79" s="787" t="s">
        <v>167</v>
      </c>
      <c r="C79" s="286" t="s">
        <v>93</v>
      </c>
      <c r="D79" s="24">
        <v>1</v>
      </c>
      <c r="E79" s="24">
        <v>100</v>
      </c>
      <c r="F79" s="25">
        <v>40</v>
      </c>
      <c r="G79" s="93">
        <v>0.94166666666666665</v>
      </c>
      <c r="H79" s="38">
        <v>0.41592920353982299</v>
      </c>
      <c r="I79" s="21">
        <v>1</v>
      </c>
      <c r="J79" s="112"/>
      <c r="K79" s="112"/>
    </row>
    <row r="80" spans="1:11" ht="15.75">
      <c r="A80" s="787"/>
      <c r="B80" s="787"/>
      <c r="C80" s="26" t="s">
        <v>168</v>
      </c>
      <c r="D80" s="16"/>
      <c r="E80" s="16"/>
      <c r="F80" s="16"/>
      <c r="G80" s="274"/>
      <c r="H80" s="274"/>
      <c r="I80" s="274"/>
      <c r="J80" s="112"/>
      <c r="K80" s="112"/>
    </row>
    <row r="81" spans="1:11" ht="15.75">
      <c r="A81" s="787"/>
      <c r="B81" s="787"/>
      <c r="C81" s="286" t="s">
        <v>169</v>
      </c>
      <c r="D81" s="24">
        <v>1</v>
      </c>
      <c r="E81" s="24">
        <v>100</v>
      </c>
      <c r="F81" s="25">
        <v>40</v>
      </c>
      <c r="G81" s="93">
        <v>1.05</v>
      </c>
      <c r="H81" s="38">
        <v>0.23809523809523808</v>
      </c>
      <c r="I81" s="21">
        <v>0.99206349206349209</v>
      </c>
      <c r="J81" s="112"/>
      <c r="K81" s="112"/>
    </row>
    <row r="82" spans="1:11" ht="15.75">
      <c r="A82" s="787"/>
      <c r="B82" s="787" t="s">
        <v>170</v>
      </c>
      <c r="C82" s="286" t="s">
        <v>171</v>
      </c>
      <c r="D82" s="24">
        <v>3</v>
      </c>
      <c r="E82" s="24">
        <v>500</v>
      </c>
      <c r="F82" s="25">
        <v>200</v>
      </c>
      <c r="G82" s="93">
        <v>0.73333333333333328</v>
      </c>
      <c r="H82" s="38">
        <v>0.54090909090909089</v>
      </c>
      <c r="I82" s="21">
        <v>0.72727272727272729</v>
      </c>
      <c r="J82" s="112"/>
      <c r="K82" s="112"/>
    </row>
    <row r="83" spans="1:11" ht="15.75">
      <c r="A83" s="787"/>
      <c r="B83" s="787"/>
      <c r="C83" s="286" t="s">
        <v>172</v>
      </c>
      <c r="D83" s="24">
        <v>1</v>
      </c>
      <c r="E83" s="24">
        <v>200</v>
      </c>
      <c r="F83" s="25">
        <v>80</v>
      </c>
      <c r="G83" s="93">
        <v>1.0125</v>
      </c>
      <c r="H83" s="38">
        <v>0.50617283950617287</v>
      </c>
      <c r="I83" s="21">
        <v>1</v>
      </c>
      <c r="J83" s="112"/>
      <c r="K83" s="112"/>
    </row>
    <row r="84" spans="1:11" ht="15.75">
      <c r="A84" s="787"/>
      <c r="B84" s="787"/>
      <c r="C84" s="286" t="s">
        <v>173</v>
      </c>
      <c r="D84" s="24">
        <v>2</v>
      </c>
      <c r="E84" s="24">
        <v>300</v>
      </c>
      <c r="F84" s="25">
        <v>120</v>
      </c>
      <c r="G84" s="93">
        <v>1.036111111111111</v>
      </c>
      <c r="H84" s="38">
        <v>0.33780160857908847</v>
      </c>
      <c r="I84" s="21">
        <v>0.69973190348525471</v>
      </c>
      <c r="J84" s="112"/>
      <c r="K84" s="112"/>
    </row>
    <row r="85" spans="1:11" ht="15.75">
      <c r="A85" s="785" t="s">
        <v>147</v>
      </c>
      <c r="B85" s="785"/>
      <c r="C85" s="785"/>
      <c r="D85" s="310">
        <v>29</v>
      </c>
      <c r="E85" s="310">
        <v>3830</v>
      </c>
      <c r="F85" s="310">
        <v>1520</v>
      </c>
      <c r="G85" s="533">
        <v>0.94342105263157905</v>
      </c>
      <c r="H85" s="308">
        <v>0.53231055323105536</v>
      </c>
      <c r="I85" s="318">
        <v>0.87587168758716871</v>
      </c>
      <c r="J85" s="112"/>
      <c r="K85" s="112"/>
    </row>
    <row r="86" spans="1:11" ht="15.75">
      <c r="A86" s="787" t="s">
        <v>174</v>
      </c>
      <c r="B86" s="787" t="s">
        <v>100</v>
      </c>
      <c r="C86" s="26" t="s">
        <v>101</v>
      </c>
      <c r="D86" s="16"/>
      <c r="E86" s="16"/>
      <c r="F86" s="16"/>
      <c r="G86" s="274"/>
      <c r="H86" s="274"/>
      <c r="I86" s="274"/>
      <c r="J86" s="112"/>
      <c r="K86" s="112"/>
    </row>
    <row r="87" spans="1:11" ht="15.75">
      <c r="A87" s="787"/>
      <c r="B87" s="787"/>
      <c r="C87" s="26" t="s">
        <v>102</v>
      </c>
      <c r="D87" s="16"/>
      <c r="E87" s="16"/>
      <c r="F87" s="16"/>
      <c r="G87" s="274"/>
      <c r="H87" s="274"/>
      <c r="I87" s="274"/>
      <c r="J87" s="112"/>
      <c r="K87" s="112"/>
    </row>
    <row r="88" spans="1:11" ht="15.75">
      <c r="A88" s="787"/>
      <c r="B88" s="787"/>
      <c r="C88" s="286" t="s">
        <v>103</v>
      </c>
      <c r="D88" s="24">
        <v>1</v>
      </c>
      <c r="E88" s="24">
        <v>100</v>
      </c>
      <c r="F88" s="168">
        <v>40</v>
      </c>
      <c r="G88" s="534">
        <v>1.075</v>
      </c>
      <c r="H88" s="38">
        <v>0.99224806201550386</v>
      </c>
      <c r="I88" s="21">
        <v>1</v>
      </c>
      <c r="J88" s="112"/>
      <c r="K88" s="112"/>
    </row>
    <row r="89" spans="1:11" ht="15.75">
      <c r="A89" s="787"/>
      <c r="B89" s="289" t="s">
        <v>104</v>
      </c>
      <c r="C89" s="286" t="s">
        <v>105</v>
      </c>
      <c r="D89" s="16">
        <v>1</v>
      </c>
      <c r="E89" s="16">
        <v>200</v>
      </c>
      <c r="F89" s="16">
        <v>80</v>
      </c>
      <c r="G89" s="274">
        <v>1.0083333333333333</v>
      </c>
      <c r="H89" s="274">
        <v>0.26033057851239672</v>
      </c>
      <c r="I89" s="274">
        <v>0</v>
      </c>
      <c r="J89" s="112"/>
      <c r="K89" s="112"/>
    </row>
    <row r="90" spans="1:11" ht="15.75">
      <c r="A90" s="787"/>
      <c r="B90" s="787" t="s">
        <v>175</v>
      </c>
      <c r="C90" s="26" t="s">
        <v>107</v>
      </c>
      <c r="D90" s="16"/>
      <c r="E90" s="16"/>
      <c r="F90" s="16"/>
      <c r="G90" s="274"/>
      <c r="H90" s="274"/>
      <c r="I90" s="274"/>
      <c r="J90" s="112"/>
      <c r="K90" s="112"/>
    </row>
    <row r="91" spans="1:11" ht="15.75">
      <c r="A91" s="787"/>
      <c r="B91" s="787"/>
      <c r="C91" s="286" t="s">
        <v>108</v>
      </c>
      <c r="D91" s="24">
        <v>1</v>
      </c>
      <c r="E91" s="24">
        <v>200</v>
      </c>
      <c r="F91" s="24">
        <v>80</v>
      </c>
      <c r="G91" s="93">
        <v>1.0083333333333333</v>
      </c>
      <c r="H91" s="38">
        <v>0.36363636363636365</v>
      </c>
      <c r="I91" s="21">
        <v>0.99173553719008267</v>
      </c>
      <c r="J91" s="112"/>
      <c r="K91" s="112"/>
    </row>
    <row r="92" spans="1:11" ht="15.75">
      <c r="A92" s="787"/>
      <c r="B92" s="787"/>
      <c r="C92" s="286" t="s">
        <v>391</v>
      </c>
      <c r="D92" s="24"/>
      <c r="E92" s="24"/>
      <c r="F92" s="25"/>
      <c r="G92" s="93"/>
      <c r="H92" s="38"/>
      <c r="I92" s="21"/>
      <c r="J92" s="112"/>
      <c r="K92" s="112"/>
    </row>
    <row r="93" spans="1:11" ht="15.75">
      <c r="A93" s="785" t="s">
        <v>147</v>
      </c>
      <c r="B93" s="785"/>
      <c r="C93" s="785"/>
      <c r="D93" s="310">
        <v>3</v>
      </c>
      <c r="E93" s="310">
        <v>500</v>
      </c>
      <c r="F93" s="310">
        <v>200</v>
      </c>
      <c r="G93" s="533">
        <v>1.0216666666666667</v>
      </c>
      <c r="H93" s="308">
        <v>0.45513866231647637</v>
      </c>
      <c r="I93" s="318">
        <v>0.60195758564437196</v>
      </c>
      <c r="J93" s="112"/>
      <c r="K93" s="112"/>
    </row>
    <row r="94" spans="1:11" ht="15.75">
      <c r="A94" s="787" t="s">
        <v>177</v>
      </c>
      <c r="B94" s="787" t="s">
        <v>110</v>
      </c>
      <c r="C94" s="286" t="s">
        <v>111</v>
      </c>
      <c r="D94" s="24">
        <v>4</v>
      </c>
      <c r="E94" s="24">
        <v>400</v>
      </c>
      <c r="F94" s="25">
        <v>160</v>
      </c>
      <c r="G94" s="93">
        <v>0.96041666666666659</v>
      </c>
      <c r="H94" s="38">
        <v>0.97830802603036882</v>
      </c>
      <c r="I94" s="21">
        <v>0.53579175704989157</v>
      </c>
      <c r="J94" s="112"/>
      <c r="K94" s="112"/>
    </row>
    <row r="95" spans="1:11" ht="15.75">
      <c r="A95" s="787"/>
      <c r="B95" s="787"/>
      <c r="C95" s="286" t="s">
        <v>112</v>
      </c>
      <c r="D95" s="24">
        <v>2</v>
      </c>
      <c r="E95" s="24">
        <v>300</v>
      </c>
      <c r="F95" s="25">
        <v>120</v>
      </c>
      <c r="G95" s="93">
        <v>1.1805555555555556</v>
      </c>
      <c r="H95" s="38">
        <v>0.93176470588235294</v>
      </c>
      <c r="I95" s="21">
        <v>0.64941176470588236</v>
      </c>
      <c r="J95" s="112"/>
      <c r="K95" s="112"/>
    </row>
    <row r="96" spans="1:11" ht="15.75">
      <c r="A96" s="787"/>
      <c r="B96" s="787"/>
      <c r="C96" s="26" t="s">
        <v>178</v>
      </c>
      <c r="D96" s="16"/>
      <c r="E96" s="16"/>
      <c r="F96" s="16"/>
      <c r="G96" s="274"/>
      <c r="H96" s="274"/>
      <c r="I96" s="274"/>
      <c r="J96" s="112"/>
      <c r="K96" s="112"/>
    </row>
    <row r="97" spans="1:110" ht="15.75">
      <c r="A97" s="787"/>
      <c r="B97" s="787" t="s">
        <v>114</v>
      </c>
      <c r="C97" s="286" t="s">
        <v>179</v>
      </c>
      <c r="D97" s="24">
        <v>3</v>
      </c>
      <c r="E97" s="24">
        <v>500</v>
      </c>
      <c r="F97" s="25">
        <v>200</v>
      </c>
      <c r="G97" s="93">
        <v>0.44166666666666665</v>
      </c>
      <c r="H97" s="38">
        <v>0.10566037735849057</v>
      </c>
      <c r="I97" s="21">
        <v>1</v>
      </c>
      <c r="J97" s="112"/>
      <c r="K97" s="112"/>
    </row>
    <row r="98" spans="1:110" ht="15.75">
      <c r="A98" s="787"/>
      <c r="B98" s="787"/>
      <c r="C98" s="286" t="s">
        <v>116</v>
      </c>
      <c r="D98" s="24">
        <v>1</v>
      </c>
      <c r="E98" s="24">
        <v>100</v>
      </c>
      <c r="F98" s="25">
        <v>40</v>
      </c>
      <c r="G98" s="93">
        <v>1</v>
      </c>
      <c r="H98" s="38">
        <v>0.15</v>
      </c>
      <c r="I98" s="21">
        <v>0.17499999999999999</v>
      </c>
      <c r="J98" s="112"/>
      <c r="K98" s="112"/>
    </row>
    <row r="99" spans="1:110" ht="15.75">
      <c r="A99" s="787"/>
      <c r="B99" s="787"/>
      <c r="C99" s="26" t="s">
        <v>117</v>
      </c>
      <c r="D99" s="16"/>
      <c r="E99" s="16"/>
      <c r="F99" s="16"/>
      <c r="G99" s="274"/>
      <c r="H99" s="274"/>
      <c r="I99" s="274"/>
      <c r="J99" s="112"/>
      <c r="K99" s="112"/>
    </row>
    <row r="100" spans="1:110" ht="15.75">
      <c r="A100" s="787"/>
      <c r="B100" s="787" t="s">
        <v>180</v>
      </c>
      <c r="C100" s="286" t="s">
        <v>181</v>
      </c>
      <c r="D100" s="24">
        <v>4</v>
      </c>
      <c r="E100" s="24">
        <v>700</v>
      </c>
      <c r="F100" s="25">
        <v>280</v>
      </c>
      <c r="G100" s="93">
        <v>0.53333333333333333</v>
      </c>
      <c r="H100" s="38">
        <v>0.4955357142857143</v>
      </c>
      <c r="I100" s="21">
        <v>0.8705357142857143</v>
      </c>
      <c r="J100" s="112"/>
      <c r="K100" s="112"/>
    </row>
    <row r="101" spans="1:110" ht="15.75">
      <c r="A101" s="787"/>
      <c r="B101" s="787"/>
      <c r="C101" s="286" t="s">
        <v>120</v>
      </c>
      <c r="D101" s="24">
        <v>2</v>
      </c>
      <c r="E101" s="24">
        <v>300</v>
      </c>
      <c r="F101" s="25">
        <v>120</v>
      </c>
      <c r="G101" s="93">
        <v>0.60833333333333328</v>
      </c>
      <c r="H101" s="38">
        <v>0.47031963470319632</v>
      </c>
      <c r="I101" s="21">
        <v>1.0136986301369864</v>
      </c>
      <c r="J101" s="112"/>
      <c r="K101" s="112"/>
    </row>
    <row r="102" spans="1:110" ht="15.75">
      <c r="A102" s="787"/>
      <c r="B102" s="787" t="s">
        <v>121</v>
      </c>
      <c r="C102" s="286" t="s">
        <v>182</v>
      </c>
      <c r="D102" s="24">
        <v>6</v>
      </c>
      <c r="E102" s="24">
        <v>600</v>
      </c>
      <c r="F102" s="25">
        <v>240</v>
      </c>
      <c r="G102" s="93">
        <v>0.19027777777777777</v>
      </c>
      <c r="H102" s="38">
        <v>1.2043795620437956</v>
      </c>
      <c r="I102" s="21">
        <v>0.97810218978102192</v>
      </c>
      <c r="J102" s="112"/>
      <c r="K102" s="112"/>
    </row>
    <row r="103" spans="1:110" ht="15.75">
      <c r="A103" s="787"/>
      <c r="B103" s="787"/>
      <c r="C103" s="286" t="s">
        <v>183</v>
      </c>
      <c r="D103" s="24">
        <v>6</v>
      </c>
      <c r="E103" s="24">
        <v>630</v>
      </c>
      <c r="F103" s="25">
        <v>240</v>
      </c>
      <c r="G103" s="93">
        <v>8.7499999999999994E-2</v>
      </c>
      <c r="H103" s="38">
        <v>0.33333333333333331</v>
      </c>
      <c r="I103" s="21">
        <v>0.98412698412698407</v>
      </c>
      <c r="J103" s="112"/>
      <c r="K103" s="112"/>
    </row>
    <row r="104" spans="1:110" ht="15.75">
      <c r="A104" s="787"/>
      <c r="B104" s="787" t="s">
        <v>124</v>
      </c>
      <c r="C104" s="26" t="s">
        <v>125</v>
      </c>
      <c r="D104" s="16"/>
      <c r="E104" s="16"/>
      <c r="F104" s="16"/>
      <c r="G104" s="274"/>
      <c r="H104" s="274"/>
      <c r="I104" s="274"/>
      <c r="J104" s="112"/>
      <c r="K104" s="112"/>
    </row>
    <row r="105" spans="1:110" ht="15.75">
      <c r="A105" s="787"/>
      <c r="B105" s="787"/>
      <c r="C105" s="286" t="s">
        <v>126</v>
      </c>
      <c r="D105" s="24">
        <v>1</v>
      </c>
      <c r="E105" s="24">
        <v>100</v>
      </c>
      <c r="F105" s="25">
        <v>40</v>
      </c>
      <c r="G105" s="93">
        <v>1.1916666666666667</v>
      </c>
      <c r="H105" s="38">
        <v>0.44055944055944057</v>
      </c>
      <c r="I105" s="21">
        <v>0.83916083916083917</v>
      </c>
      <c r="J105" s="112"/>
      <c r="K105" s="112"/>
    </row>
    <row r="106" spans="1:110" ht="15.75">
      <c r="A106" s="787"/>
      <c r="B106" s="787" t="s">
        <v>127</v>
      </c>
      <c r="C106" s="26" t="s">
        <v>128</v>
      </c>
      <c r="D106" s="16"/>
      <c r="E106" s="16"/>
      <c r="F106" s="168"/>
      <c r="G106" s="535"/>
      <c r="H106" s="38"/>
      <c r="I106" s="274"/>
      <c r="J106" s="112"/>
      <c r="K106" s="112"/>
    </row>
    <row r="107" spans="1:110" ht="15.75">
      <c r="A107" s="787"/>
      <c r="B107" s="787"/>
      <c r="C107" s="286" t="s">
        <v>129</v>
      </c>
      <c r="D107" s="24">
        <v>1</v>
      </c>
      <c r="E107" s="24">
        <v>200</v>
      </c>
      <c r="F107" s="25">
        <v>80</v>
      </c>
      <c r="G107" s="93">
        <v>0.99583333333333335</v>
      </c>
      <c r="H107" s="38">
        <v>1</v>
      </c>
      <c r="I107" s="21">
        <v>0.99581589958159</v>
      </c>
      <c r="J107" s="112"/>
      <c r="K107" s="112"/>
    </row>
    <row r="108" spans="1:110" ht="15.75">
      <c r="A108" s="787"/>
      <c r="B108" s="787"/>
      <c r="C108" s="26" t="s">
        <v>184</v>
      </c>
      <c r="D108" s="16"/>
      <c r="E108" s="16"/>
      <c r="F108" s="16"/>
      <c r="G108" s="274"/>
      <c r="H108" s="274"/>
      <c r="I108" s="274"/>
      <c r="J108" s="112"/>
      <c r="K108" s="112"/>
    </row>
    <row r="109" spans="1:110" ht="15.75">
      <c r="A109" s="785" t="s">
        <v>147</v>
      </c>
      <c r="B109" s="785"/>
      <c r="C109" s="785"/>
      <c r="D109" s="310">
        <v>30</v>
      </c>
      <c r="E109" s="310">
        <v>3830</v>
      </c>
      <c r="F109" s="310">
        <v>1520</v>
      </c>
      <c r="G109" s="533">
        <v>0.55263157894736836</v>
      </c>
      <c r="H109" s="308">
        <v>0.67698412698412702</v>
      </c>
      <c r="I109" s="318">
        <v>0.78373015873015872</v>
      </c>
      <c r="J109" s="112"/>
      <c r="K109" s="112"/>
    </row>
    <row r="110" spans="1:110" ht="15.75">
      <c r="A110" s="785" t="s">
        <v>185</v>
      </c>
      <c r="B110" s="785"/>
      <c r="C110" s="785"/>
      <c r="D110" s="310">
        <v>91</v>
      </c>
      <c r="E110" s="310">
        <v>12510</v>
      </c>
      <c r="F110" s="310">
        <v>4920</v>
      </c>
      <c r="G110" s="533">
        <v>0.87547425474254736</v>
      </c>
      <c r="H110" s="308">
        <v>0.66462418300653592</v>
      </c>
      <c r="I110" s="318">
        <v>0.76299019607843133</v>
      </c>
      <c r="J110" s="757"/>
      <c r="K110" s="112"/>
    </row>
    <row r="111" spans="1:110" s="2" customFormat="1">
      <c r="A111" s="30" t="s">
        <v>186</v>
      </c>
      <c r="B111" s="475" t="s">
        <v>409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>
      <c r="A112" s="752" t="s">
        <v>187</v>
      </c>
      <c r="B112" s="856" t="s">
        <v>371</v>
      </c>
      <c r="C112" s="852"/>
      <c r="D112" s="852"/>
      <c r="E112" s="852"/>
      <c r="F112" s="852"/>
      <c r="G112" s="852"/>
      <c r="H112" s="852"/>
      <c r="I112" s="852"/>
      <c r="J112" s="755"/>
      <c r="K112" s="114"/>
    </row>
    <row r="113" spans="1:11">
      <c r="A113" s="112"/>
      <c r="B113" s="112"/>
      <c r="C113" s="112"/>
      <c r="D113" s="112"/>
      <c r="E113" s="112"/>
      <c r="F113" s="112"/>
      <c r="G113" s="112"/>
      <c r="H113" s="114"/>
      <c r="I113" s="114"/>
      <c r="J113" s="114"/>
      <c r="K113" s="112"/>
    </row>
    <row r="114" spans="1:11">
      <c r="A114" s="112" t="s">
        <v>392</v>
      </c>
      <c r="B114" s="112" t="s">
        <v>393</v>
      </c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1:1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</sheetData>
  <mergeCells count="58"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5:B66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4"/>
  <sheetViews>
    <sheetView zoomScale="90" zoomScaleNormal="90" workbookViewId="0">
      <pane ySplit="5" topLeftCell="A84" activePane="bottomLeft" state="frozenSplit"/>
      <selection activeCell="M66" sqref="M66"/>
      <selection pane="bottomLeft" activeCell="M107" sqref="M107"/>
    </sheetView>
  </sheetViews>
  <sheetFormatPr defaultRowHeight="1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21.42578125" customWidth="1"/>
    <col min="8" max="8" width="22.28515625" customWidth="1"/>
    <col min="9" max="9" width="23.5703125" customWidth="1"/>
  </cols>
  <sheetData>
    <row r="1" spans="1:11" s="31" customFormat="1" ht="20.100000000000001" customHeight="1">
      <c r="A1" s="864" t="s">
        <v>410</v>
      </c>
      <c r="B1" s="864"/>
      <c r="C1" s="864"/>
      <c r="D1" s="864"/>
      <c r="E1" s="864"/>
      <c r="F1" s="864"/>
      <c r="G1" s="864"/>
      <c r="H1" s="864"/>
      <c r="I1" s="864"/>
      <c r="J1" s="730"/>
      <c r="K1" s="730"/>
    </row>
    <row r="2" spans="1:11" s="31" customFormat="1" ht="24.95" customHeight="1">
      <c r="A2" s="864" t="s">
        <v>194</v>
      </c>
      <c r="B2" s="864"/>
      <c r="C2" s="864"/>
      <c r="D2" s="864"/>
      <c r="E2" s="864"/>
      <c r="F2" s="864"/>
      <c r="G2" s="864"/>
      <c r="H2" s="864"/>
      <c r="I2" s="864"/>
      <c r="J2" s="730"/>
      <c r="K2" s="730"/>
    </row>
    <row r="3" spans="1:11" ht="21.75" customHeight="1">
      <c r="A3" s="846" t="s">
        <v>141</v>
      </c>
      <c r="B3" s="844" t="s">
        <v>1</v>
      </c>
      <c r="C3" s="845" t="s">
        <v>2</v>
      </c>
      <c r="D3" s="311"/>
      <c r="E3" s="845" t="s">
        <v>193</v>
      </c>
      <c r="F3" s="845" t="s">
        <v>133</v>
      </c>
      <c r="G3" s="833" t="s">
        <v>190</v>
      </c>
      <c r="H3" s="833" t="s">
        <v>246</v>
      </c>
      <c r="I3" s="833" t="s">
        <v>245</v>
      </c>
      <c r="J3" s="112"/>
      <c r="K3" s="112"/>
    </row>
    <row r="4" spans="1:11" ht="21.75" customHeight="1">
      <c r="A4" s="846"/>
      <c r="B4" s="844"/>
      <c r="C4" s="845"/>
      <c r="D4" s="311" t="s">
        <v>191</v>
      </c>
      <c r="E4" s="845"/>
      <c r="F4" s="845"/>
      <c r="G4" s="833"/>
      <c r="H4" s="833"/>
      <c r="I4" s="833"/>
      <c r="J4" s="112"/>
      <c r="K4" s="112"/>
    </row>
    <row r="5" spans="1:11" ht="67.5" customHeight="1">
      <c r="A5" s="846"/>
      <c r="B5" s="844"/>
      <c r="C5" s="845"/>
      <c r="D5" s="312" t="s">
        <v>192</v>
      </c>
      <c r="E5" s="845"/>
      <c r="F5" s="845"/>
      <c r="G5" s="833"/>
      <c r="H5" s="833"/>
      <c r="I5" s="833"/>
      <c r="J5" s="112"/>
      <c r="K5" s="112"/>
    </row>
    <row r="6" spans="1:11" ht="19.5" customHeight="1">
      <c r="A6" s="787" t="s">
        <v>143</v>
      </c>
      <c r="B6" s="782" t="s">
        <v>4</v>
      </c>
      <c r="C6" s="286" t="s">
        <v>5</v>
      </c>
      <c r="D6" s="34"/>
      <c r="E6" s="13">
        <v>1</v>
      </c>
      <c r="F6" s="13">
        <v>1000</v>
      </c>
      <c r="G6" s="37">
        <v>1.0236666666666667</v>
      </c>
      <c r="H6" s="466">
        <v>0.94285714285714295</v>
      </c>
      <c r="I6" s="38">
        <v>0.12048192771084337</v>
      </c>
      <c r="J6" s="112"/>
      <c r="K6" s="112"/>
    </row>
    <row r="7" spans="1:11" ht="19.5" customHeight="1">
      <c r="A7" s="787"/>
      <c r="B7" s="782"/>
      <c r="C7" s="286" t="s">
        <v>6</v>
      </c>
      <c r="D7" s="39"/>
      <c r="E7" s="13">
        <v>1</v>
      </c>
      <c r="F7" s="13">
        <v>1000</v>
      </c>
      <c r="G7" s="37">
        <v>1.004</v>
      </c>
      <c r="H7" s="466">
        <v>7.8360458107293557E-2</v>
      </c>
      <c r="I7" s="38">
        <v>2.4900398406374501E-2</v>
      </c>
      <c r="J7" s="112"/>
      <c r="K7" s="112"/>
    </row>
    <row r="8" spans="1:11" ht="19.5" customHeight="1">
      <c r="A8" s="787"/>
      <c r="B8" s="782" t="s">
        <v>7</v>
      </c>
      <c r="C8" s="286" t="s">
        <v>8</v>
      </c>
      <c r="D8" s="39"/>
      <c r="E8" s="33">
        <v>1</v>
      </c>
      <c r="F8" s="33">
        <v>1000</v>
      </c>
      <c r="G8" s="37">
        <v>0.85399999999999998</v>
      </c>
      <c r="H8" s="21">
        <v>1.2500000000000002</v>
      </c>
      <c r="I8" s="38">
        <v>0.60694769711163155</v>
      </c>
      <c r="J8" s="112"/>
      <c r="K8" s="112"/>
    </row>
    <row r="9" spans="1:11" ht="19.5" customHeight="1">
      <c r="A9" s="787"/>
      <c r="B9" s="782"/>
      <c r="C9" s="313" t="s">
        <v>9</v>
      </c>
      <c r="D9" s="32"/>
      <c r="E9" s="16"/>
      <c r="F9" s="16"/>
      <c r="G9" s="16"/>
      <c r="H9" s="16"/>
      <c r="I9" s="16"/>
      <c r="J9" s="112"/>
      <c r="K9" s="112"/>
    </row>
    <row r="10" spans="1:11" ht="19.5" customHeight="1">
      <c r="A10" s="787"/>
      <c r="B10" s="782"/>
      <c r="C10" s="313" t="s">
        <v>10</v>
      </c>
      <c r="D10" s="34"/>
      <c r="E10" s="16"/>
      <c r="F10" s="16"/>
      <c r="G10" s="16"/>
      <c r="H10" s="16"/>
      <c r="I10" s="16"/>
      <c r="J10" s="112"/>
      <c r="K10" s="112"/>
    </row>
    <row r="11" spans="1:11" ht="19.5" customHeight="1">
      <c r="A11" s="787"/>
      <c r="B11" s="782" t="s">
        <v>11</v>
      </c>
      <c r="C11" s="313" t="s">
        <v>12</v>
      </c>
      <c r="D11" s="39"/>
      <c r="E11" s="16"/>
      <c r="F11" s="16"/>
      <c r="G11" s="16"/>
      <c r="H11" s="16"/>
      <c r="I11" s="16"/>
      <c r="J11" s="112"/>
      <c r="K11" s="112"/>
    </row>
    <row r="12" spans="1:11" ht="19.5" customHeight="1">
      <c r="A12" s="787"/>
      <c r="B12" s="782"/>
      <c r="C12" s="286" t="s">
        <v>13</v>
      </c>
      <c r="D12" s="34"/>
      <c r="E12" s="33">
        <v>1</v>
      </c>
      <c r="F12" s="33">
        <v>1000</v>
      </c>
      <c r="G12" s="42">
        <v>0.89733333333333332</v>
      </c>
      <c r="H12" s="15"/>
      <c r="I12" s="108">
        <v>0.36515601783060919</v>
      </c>
      <c r="J12" s="112"/>
      <c r="K12" s="112"/>
    </row>
    <row r="13" spans="1:11" ht="19.5" customHeight="1">
      <c r="A13" s="787"/>
      <c r="B13" s="782"/>
      <c r="C13" s="313" t="s">
        <v>14</v>
      </c>
      <c r="D13" s="40"/>
      <c r="E13" s="16"/>
      <c r="F13" s="16"/>
      <c r="G13" s="16"/>
      <c r="H13" s="16"/>
      <c r="I13" s="16"/>
      <c r="J13" s="112"/>
      <c r="K13" s="112"/>
    </row>
    <row r="14" spans="1:11" ht="19.5" customHeight="1">
      <c r="A14" s="785" t="s">
        <v>147</v>
      </c>
      <c r="B14" s="785"/>
      <c r="C14" s="785"/>
      <c r="D14" s="40"/>
      <c r="E14" s="310">
        <v>4</v>
      </c>
      <c r="F14" s="310">
        <v>4000</v>
      </c>
      <c r="G14" s="315">
        <v>0.94474999999999998</v>
      </c>
      <c r="H14" s="308">
        <v>0.19081272084805653</v>
      </c>
      <c r="I14" s="308">
        <v>0.26312075504983684</v>
      </c>
      <c r="J14" s="112"/>
      <c r="K14" s="112"/>
    </row>
    <row r="15" spans="1:11" ht="19.5" customHeight="1">
      <c r="A15" s="787" t="s">
        <v>148</v>
      </c>
      <c r="B15" s="782" t="s">
        <v>15</v>
      </c>
      <c r="C15" s="286" t="s">
        <v>16</v>
      </c>
      <c r="D15" s="34"/>
      <c r="E15" s="16">
        <v>1</v>
      </c>
      <c r="F15" s="16">
        <v>1000</v>
      </c>
      <c r="G15" s="274">
        <v>0.999</v>
      </c>
      <c r="H15" s="274">
        <v>0.49477351916376305</v>
      </c>
      <c r="I15" s="274">
        <v>0.37637637637637639</v>
      </c>
      <c r="J15" s="112"/>
      <c r="K15" s="112"/>
    </row>
    <row r="16" spans="1:11" ht="19.5" customHeight="1">
      <c r="A16" s="787"/>
      <c r="B16" s="782"/>
      <c r="C16" s="286" t="s">
        <v>17</v>
      </c>
      <c r="D16" s="34"/>
      <c r="E16" s="13"/>
      <c r="F16" s="13"/>
      <c r="G16" s="42"/>
      <c r="H16" s="557"/>
      <c r="I16" s="108"/>
      <c r="J16" s="112"/>
      <c r="K16" s="112"/>
    </row>
    <row r="17" spans="1:11" ht="19.5" customHeight="1">
      <c r="A17" s="787"/>
      <c r="B17" s="782"/>
      <c r="C17" s="313" t="s">
        <v>18</v>
      </c>
      <c r="D17" s="34"/>
      <c r="E17" s="16"/>
      <c r="F17" s="16"/>
      <c r="G17" s="16"/>
      <c r="H17" s="16"/>
      <c r="I17" s="16"/>
      <c r="J17" s="112"/>
      <c r="K17" s="112"/>
    </row>
    <row r="18" spans="1:11" ht="19.5" customHeight="1">
      <c r="A18" s="787"/>
      <c r="B18" s="782" t="s">
        <v>19</v>
      </c>
      <c r="C18" s="286" t="s">
        <v>20</v>
      </c>
      <c r="D18" s="34"/>
      <c r="E18" s="33">
        <v>1</v>
      </c>
      <c r="F18" s="33">
        <v>1000</v>
      </c>
      <c r="G18" s="42">
        <v>0.94033333333333335</v>
      </c>
      <c r="H18" s="557">
        <v>9.6153846153846159E-2</v>
      </c>
      <c r="I18" s="108">
        <v>0.4214817440623892</v>
      </c>
      <c r="J18" s="112"/>
      <c r="K18" s="112"/>
    </row>
    <row r="19" spans="1:11" ht="19.5" customHeight="1">
      <c r="A19" s="787"/>
      <c r="B19" s="782"/>
      <c r="C19" s="313" t="s">
        <v>21</v>
      </c>
      <c r="D19" s="34"/>
      <c r="E19" s="16"/>
      <c r="F19" s="16"/>
      <c r="G19" s="16"/>
      <c r="H19" s="16"/>
      <c r="I19" s="16"/>
      <c r="J19" s="112"/>
      <c r="K19" s="112"/>
    </row>
    <row r="20" spans="1:11" ht="19.5" customHeight="1">
      <c r="A20" s="787"/>
      <c r="B20" s="782" t="s">
        <v>22</v>
      </c>
      <c r="C20" s="313" t="s">
        <v>23</v>
      </c>
      <c r="D20" s="34"/>
      <c r="E20" s="16"/>
      <c r="F20" s="16"/>
      <c r="G20" s="16"/>
      <c r="H20" s="16"/>
      <c r="I20" s="16"/>
      <c r="J20" s="112"/>
      <c r="K20" s="112"/>
    </row>
    <row r="21" spans="1:11" ht="19.5" customHeight="1">
      <c r="A21" s="787"/>
      <c r="B21" s="782"/>
      <c r="C21" s="286" t="s">
        <v>24</v>
      </c>
      <c r="D21" s="34"/>
      <c r="E21" s="33"/>
      <c r="F21" s="33"/>
      <c r="G21" s="42"/>
      <c r="H21" s="557"/>
      <c r="I21" s="108"/>
      <c r="J21" s="112"/>
      <c r="K21" s="112"/>
    </row>
    <row r="22" spans="1:11" ht="19.5" customHeight="1">
      <c r="A22" s="787"/>
      <c r="B22" s="782" t="s">
        <v>25</v>
      </c>
      <c r="C22" s="286" t="s">
        <v>26</v>
      </c>
      <c r="D22" s="41"/>
      <c r="E22" s="33">
        <v>1</v>
      </c>
      <c r="F22" s="33">
        <v>1000</v>
      </c>
      <c r="G22" s="42">
        <v>0.98299999999999998</v>
      </c>
      <c r="H22" s="557">
        <v>0.1807909604519774</v>
      </c>
      <c r="I22" s="108">
        <v>0.47778908104442186</v>
      </c>
      <c r="J22" s="112"/>
      <c r="K22" s="112"/>
    </row>
    <row r="23" spans="1:11" ht="19.5" customHeight="1">
      <c r="A23" s="787"/>
      <c r="B23" s="782"/>
      <c r="C23" s="286" t="s">
        <v>27</v>
      </c>
      <c r="D23" s="34"/>
      <c r="E23" s="33">
        <v>1</v>
      </c>
      <c r="F23" s="33">
        <v>1000</v>
      </c>
      <c r="G23" s="42">
        <v>0.98433333333333339</v>
      </c>
      <c r="H23" s="557">
        <v>1.002341920374707</v>
      </c>
      <c r="I23" s="108">
        <v>0.70098205215035558</v>
      </c>
      <c r="J23" s="112"/>
      <c r="K23" s="112"/>
    </row>
    <row r="24" spans="1:11" ht="19.5" customHeight="1">
      <c r="A24" s="787"/>
      <c r="B24" s="782"/>
      <c r="C24" s="88" t="s">
        <v>28</v>
      </c>
      <c r="D24" s="34"/>
      <c r="E24" s="16"/>
      <c r="F24" s="16"/>
      <c r="G24" s="16"/>
      <c r="H24" s="16"/>
      <c r="I24" s="16"/>
      <c r="J24" s="112"/>
      <c r="K24" s="112"/>
    </row>
    <row r="25" spans="1:11" ht="19.5" customHeight="1">
      <c r="A25" s="858" t="s">
        <v>147</v>
      </c>
      <c r="B25" s="858"/>
      <c r="C25" s="859"/>
      <c r="D25" s="43"/>
      <c r="E25" s="316">
        <v>4</v>
      </c>
      <c r="F25" s="316">
        <v>4000</v>
      </c>
      <c r="G25" s="317">
        <v>0.97666666666666679</v>
      </c>
      <c r="H25" s="318">
        <v>0.5132575757575758</v>
      </c>
      <c r="I25" s="308">
        <v>0.49453924914675768</v>
      </c>
      <c r="J25" s="112"/>
      <c r="K25" s="112"/>
    </row>
    <row r="26" spans="1:11" ht="19.5" customHeight="1">
      <c r="A26" s="787" t="s">
        <v>150</v>
      </c>
      <c r="B26" s="787" t="s">
        <v>29</v>
      </c>
      <c r="C26" s="313" t="s">
        <v>30</v>
      </c>
      <c r="D26" s="39"/>
      <c r="E26" s="16"/>
      <c r="F26" s="16"/>
      <c r="G26" s="16"/>
      <c r="H26" s="16"/>
      <c r="I26" s="16"/>
      <c r="J26" s="112"/>
      <c r="K26" s="112"/>
    </row>
    <row r="27" spans="1:11" ht="19.5" customHeight="1">
      <c r="A27" s="787"/>
      <c r="B27" s="787"/>
      <c r="C27" s="313" t="s">
        <v>31</v>
      </c>
      <c r="D27" s="39"/>
      <c r="E27" s="16"/>
      <c r="F27" s="16"/>
      <c r="G27" s="16"/>
      <c r="H27" s="16"/>
      <c r="I27" s="16"/>
      <c r="J27" s="112"/>
      <c r="K27" s="112"/>
    </row>
    <row r="28" spans="1:11" ht="19.5" customHeight="1">
      <c r="A28" s="787"/>
      <c r="B28" s="787"/>
      <c r="C28" s="286" t="s">
        <v>32</v>
      </c>
      <c r="D28" s="39"/>
      <c r="E28" s="13">
        <v>1</v>
      </c>
      <c r="F28" s="13">
        <v>1000</v>
      </c>
      <c r="G28" s="42">
        <v>1.0026666666666666</v>
      </c>
      <c r="H28" s="557">
        <v>1.0341463414634147</v>
      </c>
      <c r="I28" s="108">
        <v>0.15392287234042554</v>
      </c>
      <c r="J28" s="112"/>
      <c r="K28" s="112"/>
    </row>
    <row r="29" spans="1:11" ht="19.5" customHeight="1">
      <c r="A29" s="787"/>
      <c r="B29" s="787"/>
      <c r="C29" s="313" t="s">
        <v>33</v>
      </c>
      <c r="D29" s="39"/>
      <c r="E29" s="16"/>
      <c r="F29" s="16"/>
      <c r="G29" s="16"/>
      <c r="H29" s="16"/>
      <c r="I29" s="16"/>
      <c r="J29" s="112"/>
      <c r="K29" s="112"/>
    </row>
    <row r="30" spans="1:11" ht="19.5" customHeight="1">
      <c r="A30" s="787"/>
      <c r="B30" s="787"/>
      <c r="C30" s="313" t="s">
        <v>34</v>
      </c>
      <c r="D30" s="44"/>
      <c r="E30" s="16"/>
      <c r="F30" s="16"/>
      <c r="G30" s="16"/>
      <c r="H30" s="16"/>
      <c r="I30" s="16"/>
      <c r="J30" s="112"/>
      <c r="K30" s="112"/>
    </row>
    <row r="31" spans="1:11" ht="19.5" customHeight="1">
      <c r="A31" s="787"/>
      <c r="B31" s="861" t="s">
        <v>35</v>
      </c>
      <c r="C31" s="313" t="s">
        <v>36</v>
      </c>
      <c r="D31" s="34"/>
      <c r="E31" s="547"/>
      <c r="F31" s="547"/>
      <c r="G31" s="547"/>
      <c r="H31" s="547"/>
      <c r="I31" s="547"/>
      <c r="J31" s="112"/>
      <c r="K31" s="112"/>
    </row>
    <row r="32" spans="1:11" ht="19.5" customHeight="1">
      <c r="A32" s="787"/>
      <c r="B32" s="861"/>
      <c r="C32" s="313" t="s">
        <v>37</v>
      </c>
      <c r="D32" s="34"/>
      <c r="E32" s="547"/>
      <c r="F32" s="547"/>
      <c r="G32" s="547"/>
      <c r="H32" s="547"/>
      <c r="I32" s="547"/>
      <c r="J32" s="112"/>
      <c r="K32" s="112"/>
    </row>
    <row r="33" spans="1:11" ht="19.5" customHeight="1">
      <c r="A33" s="787"/>
      <c r="B33" s="861"/>
      <c r="C33" s="313" t="s">
        <v>38</v>
      </c>
      <c r="D33" s="34"/>
      <c r="E33" s="547"/>
      <c r="F33" s="547"/>
      <c r="G33" s="547"/>
      <c r="H33" s="547"/>
      <c r="I33" s="547"/>
      <c r="J33" s="112"/>
      <c r="K33" s="112"/>
    </row>
    <row r="34" spans="1:11" ht="19.5" customHeight="1">
      <c r="A34" s="787"/>
      <c r="B34" s="861"/>
      <c r="C34" s="313" t="s">
        <v>39</v>
      </c>
      <c r="D34" s="34"/>
      <c r="E34" s="547"/>
      <c r="F34" s="547"/>
      <c r="G34" s="547"/>
      <c r="H34" s="547"/>
      <c r="I34" s="547"/>
      <c r="J34" s="112"/>
      <c r="K34" s="112"/>
    </row>
    <row r="35" spans="1:11" ht="19.5" customHeight="1">
      <c r="A35" s="787"/>
      <c r="B35" s="861"/>
      <c r="C35" s="313" t="s">
        <v>40</v>
      </c>
      <c r="D35" s="34"/>
      <c r="E35" s="547"/>
      <c r="F35" s="547"/>
      <c r="G35" s="547"/>
      <c r="H35" s="547"/>
      <c r="I35" s="547"/>
      <c r="J35" s="112"/>
      <c r="K35" s="112"/>
    </row>
    <row r="36" spans="1:11" ht="19.5" customHeight="1">
      <c r="A36" s="787"/>
      <c r="B36" s="861"/>
      <c r="C36" s="313" t="s">
        <v>41</v>
      </c>
      <c r="D36" s="39"/>
      <c r="E36" s="547"/>
      <c r="F36" s="547"/>
      <c r="G36" s="547"/>
      <c r="H36" s="547"/>
      <c r="I36" s="547"/>
      <c r="J36" s="112"/>
      <c r="K36" s="112"/>
    </row>
    <row r="37" spans="1:11" ht="19.5" customHeight="1">
      <c r="A37" s="787"/>
      <c r="B37" s="861" t="s">
        <v>42</v>
      </c>
      <c r="C37" s="313" t="s">
        <v>43</v>
      </c>
      <c r="D37" s="45"/>
      <c r="E37" s="547"/>
      <c r="F37" s="547"/>
      <c r="G37" s="547"/>
      <c r="H37" s="547"/>
      <c r="I37" s="547"/>
      <c r="J37" s="112"/>
      <c r="K37" s="112"/>
    </row>
    <row r="38" spans="1:11" ht="19.5" customHeight="1">
      <c r="A38" s="787"/>
      <c r="B38" s="861"/>
      <c r="C38" s="313" t="s">
        <v>44</v>
      </c>
      <c r="D38" s="34"/>
      <c r="E38" s="547"/>
      <c r="F38" s="547"/>
      <c r="G38" s="547"/>
      <c r="H38" s="547"/>
      <c r="I38" s="547"/>
      <c r="J38" s="112"/>
      <c r="K38" s="112"/>
    </row>
    <row r="39" spans="1:11" ht="19.5" customHeight="1">
      <c r="A39" s="787"/>
      <c r="B39" s="861"/>
      <c r="C39" s="313" t="s">
        <v>45</v>
      </c>
      <c r="D39" s="39"/>
      <c r="E39" s="547"/>
      <c r="F39" s="547"/>
      <c r="G39" s="547"/>
      <c r="H39" s="547"/>
      <c r="I39" s="547"/>
      <c r="J39" s="112"/>
      <c r="K39" s="112"/>
    </row>
    <row r="40" spans="1:11" ht="19.5" customHeight="1">
      <c r="A40" s="787"/>
      <c r="B40" s="861"/>
      <c r="C40" s="313" t="s">
        <v>46</v>
      </c>
      <c r="D40" s="39"/>
      <c r="E40" s="547"/>
      <c r="F40" s="547"/>
      <c r="G40" s="547"/>
      <c r="H40" s="547"/>
      <c r="I40" s="547"/>
      <c r="J40" s="112"/>
      <c r="K40" s="112"/>
    </row>
    <row r="41" spans="1:11" ht="19.5" customHeight="1">
      <c r="A41" s="858" t="s">
        <v>147</v>
      </c>
      <c r="B41" s="858"/>
      <c r="C41" s="859"/>
      <c r="D41" s="46"/>
      <c r="E41" s="316">
        <v>1</v>
      </c>
      <c r="F41" s="316">
        <v>1000</v>
      </c>
      <c r="G41" s="319">
        <v>1.0026666666666666</v>
      </c>
      <c r="H41" s="318">
        <v>1.0341463414634147</v>
      </c>
      <c r="I41" s="308">
        <v>0.15392287234042554</v>
      </c>
      <c r="J41" s="112"/>
      <c r="K41" s="112"/>
    </row>
    <row r="42" spans="1:11" ht="19.5" customHeight="1">
      <c r="A42" s="787" t="s">
        <v>154</v>
      </c>
      <c r="B42" s="787" t="s">
        <v>47</v>
      </c>
      <c r="C42" s="286" t="s">
        <v>48</v>
      </c>
      <c r="D42" s="47"/>
      <c r="E42" s="33">
        <v>1</v>
      </c>
      <c r="F42" s="33">
        <v>1000</v>
      </c>
      <c r="G42" s="37">
        <v>0.92833333333333334</v>
      </c>
      <c r="H42" s="21">
        <v>1</v>
      </c>
      <c r="I42" s="38">
        <v>0.73357271095152599</v>
      </c>
      <c r="J42" s="112"/>
      <c r="K42" s="112"/>
    </row>
    <row r="43" spans="1:11" ht="19.5" customHeight="1">
      <c r="A43" s="787"/>
      <c r="B43" s="787"/>
      <c r="C43" s="286" t="s">
        <v>49</v>
      </c>
      <c r="D43" s="48"/>
      <c r="E43" s="71">
        <v>1</v>
      </c>
      <c r="F43" s="71">
        <v>1000</v>
      </c>
      <c r="G43" s="185">
        <v>1.0653333333333332</v>
      </c>
      <c r="H43" s="170">
        <v>1.5</v>
      </c>
      <c r="I43" s="170">
        <v>0.60700876095118894</v>
      </c>
      <c r="J43" s="112"/>
      <c r="K43" s="112"/>
    </row>
    <row r="44" spans="1:11" ht="21.75" customHeight="1">
      <c r="A44" s="787"/>
      <c r="B44" s="787"/>
      <c r="C44" s="286" t="s">
        <v>50</v>
      </c>
      <c r="D44" s="35"/>
      <c r="E44" s="33">
        <v>1</v>
      </c>
      <c r="F44" s="33">
        <v>1000</v>
      </c>
      <c r="G44" s="1114"/>
      <c r="H44" s="1115"/>
      <c r="I44" s="1116"/>
      <c r="J44" s="112" t="s">
        <v>426</v>
      </c>
      <c r="K44" s="112"/>
    </row>
    <row r="45" spans="1:11" s="36" customFormat="1" ht="19.5" customHeight="1">
      <c r="A45" s="787"/>
      <c r="B45" s="787"/>
      <c r="C45" s="313" t="s">
        <v>51</v>
      </c>
      <c r="D45" s="35"/>
      <c r="E45" s="16"/>
      <c r="F45" s="16"/>
      <c r="G45" s="16"/>
      <c r="H45" s="16"/>
      <c r="I45" s="16"/>
      <c r="J45" s="754"/>
      <c r="K45" s="754"/>
    </row>
    <row r="46" spans="1:11" ht="19.5" customHeight="1">
      <c r="A46" s="787"/>
      <c r="B46" s="787"/>
      <c r="C46" s="313" t="s">
        <v>52</v>
      </c>
      <c r="D46" s="35"/>
      <c r="E46" s="16"/>
      <c r="F46" s="16"/>
      <c r="G46" s="16"/>
      <c r="H46" s="16"/>
      <c r="I46" s="16"/>
      <c r="J46" s="112"/>
      <c r="K46" s="112"/>
    </row>
    <row r="47" spans="1:11" ht="15.75">
      <c r="A47" s="787"/>
      <c r="B47" s="787"/>
      <c r="C47" s="313" t="s">
        <v>53</v>
      </c>
      <c r="D47" s="26"/>
      <c r="E47" s="16"/>
      <c r="F47" s="16"/>
      <c r="G47" s="16"/>
      <c r="H47" s="16"/>
      <c r="I47" s="16"/>
      <c r="J47" s="112"/>
      <c r="K47" s="112"/>
    </row>
    <row r="48" spans="1:11" ht="15.75">
      <c r="A48" s="787"/>
      <c r="B48" s="787"/>
      <c r="C48" s="313" t="s">
        <v>54</v>
      </c>
      <c r="D48" s="26"/>
      <c r="E48" s="16"/>
      <c r="F48" s="16"/>
      <c r="G48" s="16"/>
      <c r="H48" s="16"/>
      <c r="I48" s="16"/>
      <c r="J48" s="112"/>
      <c r="K48" s="112"/>
    </row>
    <row r="49" spans="1:11" ht="15.75">
      <c r="A49" s="787"/>
      <c r="B49" s="787"/>
      <c r="C49" s="313" t="s">
        <v>55</v>
      </c>
      <c r="D49" s="26"/>
      <c r="E49" s="16"/>
      <c r="F49" s="16"/>
      <c r="G49" s="16"/>
      <c r="H49" s="16"/>
      <c r="I49" s="16"/>
      <c r="J49" s="112"/>
      <c r="K49" s="112"/>
    </row>
    <row r="50" spans="1:11" ht="15.75">
      <c r="A50" s="858" t="s">
        <v>147</v>
      </c>
      <c r="B50" s="858"/>
      <c r="C50" s="859"/>
      <c r="D50" s="49"/>
      <c r="E50" s="320">
        <v>3</v>
      </c>
      <c r="F50" s="320">
        <v>3000</v>
      </c>
      <c r="G50" s="321">
        <v>0.86377777777777764</v>
      </c>
      <c r="H50" s="318">
        <v>1.0434782608695652</v>
      </c>
      <c r="I50" s="308">
        <v>0.53022896835605859</v>
      </c>
      <c r="J50" s="112"/>
      <c r="K50" s="112"/>
    </row>
    <row r="51" spans="1:11" ht="15.75" customHeight="1">
      <c r="A51" s="787" t="s">
        <v>156</v>
      </c>
      <c r="B51" s="782" t="s">
        <v>56</v>
      </c>
      <c r="C51" s="287" t="s">
        <v>57</v>
      </c>
      <c r="D51" s="26"/>
      <c r="E51" s="13">
        <v>1</v>
      </c>
      <c r="F51" s="13">
        <v>1000</v>
      </c>
      <c r="G51" s="38">
        <v>1.0066666666666666</v>
      </c>
      <c r="H51" s="21">
        <v>5.70902394106814E-2</v>
      </c>
      <c r="I51" s="38">
        <v>0.31688741721854308</v>
      </c>
      <c r="J51" s="112"/>
      <c r="K51" s="112"/>
    </row>
    <row r="52" spans="1:11" ht="15.75">
      <c r="A52" s="787"/>
      <c r="B52" s="782"/>
      <c r="C52" s="314" t="s">
        <v>58</v>
      </c>
      <c r="D52" s="26"/>
      <c r="E52" s="16"/>
      <c r="F52" s="16"/>
      <c r="G52" s="16"/>
      <c r="H52" s="16"/>
      <c r="I52" s="16"/>
      <c r="J52" s="112"/>
      <c r="K52" s="112"/>
    </row>
    <row r="53" spans="1:11" ht="15.75">
      <c r="A53" s="787"/>
      <c r="B53" s="782"/>
      <c r="C53" s="314" t="s">
        <v>59</v>
      </c>
      <c r="D53" s="26"/>
      <c r="E53" s="16"/>
      <c r="F53" s="16"/>
      <c r="G53" s="16"/>
      <c r="H53" s="16"/>
      <c r="I53" s="16"/>
      <c r="J53" s="112"/>
      <c r="K53" s="112"/>
    </row>
    <row r="54" spans="1:11" ht="15.75">
      <c r="A54" s="787"/>
      <c r="B54" s="862" t="s">
        <v>60</v>
      </c>
      <c r="C54" s="314" t="s">
        <v>61</v>
      </c>
      <c r="D54" s="26"/>
      <c r="E54" s="547"/>
      <c r="F54" s="547"/>
      <c r="G54" s="547"/>
      <c r="H54" s="547"/>
      <c r="I54" s="547"/>
      <c r="J54" s="112"/>
      <c r="K54" s="112"/>
    </row>
    <row r="55" spans="1:11" ht="15.75">
      <c r="A55" s="787"/>
      <c r="B55" s="862"/>
      <c r="C55" s="314" t="s">
        <v>62</v>
      </c>
      <c r="D55" s="26"/>
      <c r="E55" s="547"/>
      <c r="F55" s="547"/>
      <c r="G55" s="547"/>
      <c r="H55" s="547"/>
      <c r="I55" s="547"/>
      <c r="J55" s="112"/>
      <c r="K55" s="112"/>
    </row>
    <row r="56" spans="1:11" ht="15.75">
      <c r="A56" s="787"/>
      <c r="B56" s="862"/>
      <c r="C56" s="314" t="s">
        <v>63</v>
      </c>
      <c r="D56" s="26"/>
      <c r="E56" s="547"/>
      <c r="F56" s="547"/>
      <c r="G56" s="547"/>
      <c r="H56" s="547"/>
      <c r="I56" s="547"/>
      <c r="J56" s="112"/>
      <c r="K56" s="112"/>
    </row>
    <row r="57" spans="1:11" ht="15.75">
      <c r="A57" s="787"/>
      <c r="B57" s="862"/>
      <c r="C57" s="314" t="s">
        <v>64</v>
      </c>
      <c r="D57" s="26"/>
      <c r="E57" s="547"/>
      <c r="F57" s="547"/>
      <c r="G57" s="547"/>
      <c r="H57" s="547"/>
      <c r="I57" s="547"/>
      <c r="J57" s="112"/>
      <c r="K57" s="112"/>
    </row>
    <row r="58" spans="1:11" ht="15.75">
      <c r="A58" s="787"/>
      <c r="B58" s="862"/>
      <c r="C58" s="314" t="s">
        <v>65</v>
      </c>
      <c r="D58" s="26"/>
      <c r="E58" s="547"/>
      <c r="F58" s="547"/>
      <c r="G58" s="547"/>
      <c r="H58" s="547"/>
      <c r="I58" s="547"/>
      <c r="J58" s="112"/>
      <c r="K58" s="112"/>
    </row>
    <row r="59" spans="1:11" ht="15.75">
      <c r="A59" s="787"/>
      <c r="B59" s="862"/>
      <c r="C59" s="314" t="s">
        <v>66</v>
      </c>
      <c r="D59" s="26"/>
      <c r="E59" s="547"/>
      <c r="F59" s="547"/>
      <c r="G59" s="547"/>
      <c r="H59" s="547"/>
      <c r="I59" s="547"/>
      <c r="J59" s="112"/>
      <c r="K59" s="112"/>
    </row>
    <row r="60" spans="1:11" ht="15.75">
      <c r="A60" s="787"/>
      <c r="B60" s="782" t="s">
        <v>67</v>
      </c>
      <c r="C60" s="314" t="s">
        <v>68</v>
      </c>
      <c r="D60" s="26"/>
      <c r="E60" s="16"/>
      <c r="F60" s="16"/>
      <c r="G60" s="16"/>
      <c r="H60" s="16"/>
      <c r="I60" s="16"/>
      <c r="J60" s="112"/>
      <c r="K60" s="112"/>
    </row>
    <row r="61" spans="1:11" ht="15.75">
      <c r="A61" s="787"/>
      <c r="B61" s="782"/>
      <c r="C61" s="287" t="s">
        <v>69</v>
      </c>
      <c r="D61" s="26"/>
      <c r="E61" s="13">
        <v>1</v>
      </c>
      <c r="F61" s="13">
        <v>1000</v>
      </c>
      <c r="G61" s="108">
        <v>1.004</v>
      </c>
      <c r="H61" s="557">
        <v>1.4885057471264367</v>
      </c>
      <c r="I61" s="108">
        <v>0.50298804780876494</v>
      </c>
      <c r="J61" s="112"/>
      <c r="K61" s="112"/>
    </row>
    <row r="62" spans="1:11" ht="15.75">
      <c r="A62" s="787"/>
      <c r="B62" s="782"/>
      <c r="C62" s="314" t="s">
        <v>70</v>
      </c>
      <c r="D62" s="26"/>
      <c r="E62" s="16"/>
      <c r="F62" s="16"/>
      <c r="G62" s="16"/>
      <c r="H62" s="16"/>
      <c r="I62" s="16"/>
      <c r="J62" s="112"/>
      <c r="K62" s="112"/>
    </row>
    <row r="63" spans="1:11" ht="15.75">
      <c r="A63" s="787"/>
      <c r="B63" s="782"/>
      <c r="C63" s="314" t="s">
        <v>71</v>
      </c>
      <c r="D63" s="26"/>
      <c r="E63" s="16"/>
      <c r="F63" s="16"/>
      <c r="G63" s="16"/>
      <c r="H63" s="16"/>
      <c r="I63" s="16"/>
      <c r="J63" s="112"/>
      <c r="K63" s="112"/>
    </row>
    <row r="64" spans="1:11" s="276" customFormat="1" ht="15.75">
      <c r="A64" s="787"/>
      <c r="B64" s="689" t="s">
        <v>354</v>
      </c>
      <c r="C64" s="287" t="s">
        <v>74</v>
      </c>
      <c r="D64" s="26"/>
      <c r="E64" s="33">
        <v>2</v>
      </c>
      <c r="F64" s="33">
        <v>2000</v>
      </c>
      <c r="G64" s="108">
        <v>0.9375</v>
      </c>
      <c r="H64" s="557">
        <v>0.50458715596330272</v>
      </c>
      <c r="I64" s="108">
        <v>0.45600000000000002</v>
      </c>
      <c r="J64" s="112"/>
      <c r="K64" s="112"/>
    </row>
    <row r="65" spans="1:11" ht="15.75" customHeight="1">
      <c r="A65" s="787"/>
      <c r="B65" s="782" t="s">
        <v>72</v>
      </c>
      <c r="C65" s="287" t="s">
        <v>73</v>
      </c>
      <c r="D65" s="26"/>
      <c r="E65" s="33">
        <v>1</v>
      </c>
      <c r="F65" s="33">
        <v>1000</v>
      </c>
      <c r="G65" s="108">
        <v>0.95899999999999996</v>
      </c>
      <c r="H65" s="557">
        <v>1</v>
      </c>
      <c r="I65" s="108">
        <v>0.27493917274939172</v>
      </c>
      <c r="J65" s="112"/>
      <c r="K65" s="112"/>
    </row>
    <row r="66" spans="1:11" ht="15.75">
      <c r="A66" s="787"/>
      <c r="B66" s="782"/>
      <c r="C66" s="314" t="s">
        <v>75</v>
      </c>
      <c r="D66" s="26"/>
      <c r="E66" s="16"/>
      <c r="F66" s="16"/>
      <c r="G66" s="16"/>
      <c r="H66" s="16"/>
      <c r="I66" s="16"/>
      <c r="J66" s="112"/>
      <c r="K66" s="112"/>
    </row>
    <row r="67" spans="1:11" ht="15.75">
      <c r="A67" s="858" t="s">
        <v>147</v>
      </c>
      <c r="B67" s="858"/>
      <c r="C67" s="859"/>
      <c r="D67" s="49"/>
      <c r="E67" s="320">
        <v>5</v>
      </c>
      <c r="F67" s="320">
        <v>5000</v>
      </c>
      <c r="G67" s="321">
        <v>0.9689333333333332</v>
      </c>
      <c r="H67" s="318">
        <v>0.64861460957178829</v>
      </c>
      <c r="I67" s="308">
        <v>0.40099078023943857</v>
      </c>
      <c r="J67" s="112"/>
      <c r="K67" s="112"/>
    </row>
    <row r="68" spans="1:11" ht="15.75">
      <c r="A68" s="787" t="s">
        <v>162</v>
      </c>
      <c r="B68" s="288" t="s">
        <v>76</v>
      </c>
      <c r="C68" s="286" t="s">
        <v>77</v>
      </c>
      <c r="D68" s="26"/>
      <c r="E68" s="13">
        <v>2</v>
      </c>
      <c r="F68" s="13">
        <v>2000</v>
      </c>
      <c r="G68" s="108">
        <v>0.99366666666666659</v>
      </c>
      <c r="H68" s="557">
        <v>1.0015873015873016</v>
      </c>
      <c r="I68" s="108">
        <v>0.60114055686011414</v>
      </c>
      <c r="J68" s="112"/>
      <c r="K68" s="112"/>
    </row>
    <row r="69" spans="1:11" ht="15.75">
      <c r="A69" s="787"/>
      <c r="B69" s="782" t="s">
        <v>78</v>
      </c>
      <c r="C69" s="313" t="s">
        <v>79</v>
      </c>
      <c r="D69" s="26"/>
      <c r="E69" s="16"/>
      <c r="F69" s="16"/>
      <c r="G69" s="16"/>
      <c r="H69" s="16"/>
      <c r="I69" s="16"/>
      <c r="J69" s="112"/>
      <c r="K69" s="112"/>
    </row>
    <row r="70" spans="1:11" ht="15.75">
      <c r="A70" s="787"/>
      <c r="B70" s="782"/>
      <c r="C70" s="286" t="s">
        <v>80</v>
      </c>
      <c r="D70" s="26"/>
      <c r="E70" s="13">
        <v>1</v>
      </c>
      <c r="F70" s="13">
        <v>1000</v>
      </c>
      <c r="G70" s="108">
        <v>0.91700000000000004</v>
      </c>
      <c r="H70" s="557">
        <v>0.95514511873350927</v>
      </c>
      <c r="I70" s="108">
        <v>0.48418756815703379</v>
      </c>
      <c r="J70" s="112"/>
      <c r="K70" s="112"/>
    </row>
    <row r="71" spans="1:11" ht="15.75">
      <c r="A71" s="787"/>
      <c r="B71" s="782" t="s">
        <v>81</v>
      </c>
      <c r="C71" s="286" t="s">
        <v>82</v>
      </c>
      <c r="D71" s="26"/>
      <c r="E71" s="13">
        <v>1</v>
      </c>
      <c r="F71" s="13">
        <v>1000</v>
      </c>
      <c r="G71" s="108">
        <v>1.1753333333333333</v>
      </c>
      <c r="H71" s="557">
        <v>1</v>
      </c>
      <c r="I71" s="108">
        <v>0.65796937039137837</v>
      </c>
      <c r="J71" s="112"/>
      <c r="K71" s="112"/>
    </row>
    <row r="72" spans="1:11" ht="15.75">
      <c r="A72" s="787"/>
      <c r="B72" s="782"/>
      <c r="C72" s="286" t="s">
        <v>83</v>
      </c>
      <c r="D72" s="26"/>
      <c r="E72" s="13">
        <v>1</v>
      </c>
      <c r="F72" s="13">
        <v>1000</v>
      </c>
      <c r="G72" s="108">
        <v>1.0153333333333334</v>
      </c>
      <c r="H72" s="557">
        <v>0.65384615384615397</v>
      </c>
      <c r="I72" s="108">
        <v>5.0886408404464865E-2</v>
      </c>
      <c r="J72" s="112"/>
      <c r="K72" s="112"/>
    </row>
    <row r="73" spans="1:11" ht="15.75">
      <c r="A73" s="787"/>
      <c r="B73" s="782" t="s">
        <v>84</v>
      </c>
      <c r="C73" s="286" t="s">
        <v>85</v>
      </c>
      <c r="D73" s="26"/>
      <c r="E73" s="13">
        <v>2</v>
      </c>
      <c r="F73" s="13">
        <v>2000</v>
      </c>
      <c r="G73" s="108">
        <v>1.0198333333333334</v>
      </c>
      <c r="H73" s="557">
        <v>0.30248306997742663</v>
      </c>
      <c r="I73" s="108">
        <v>0.32962902435038405</v>
      </c>
      <c r="J73" s="112"/>
      <c r="K73" s="112"/>
    </row>
    <row r="74" spans="1:11" ht="15.75">
      <c r="A74" s="787"/>
      <c r="B74" s="782"/>
      <c r="C74" s="286" t="s">
        <v>86</v>
      </c>
      <c r="D74" s="26"/>
      <c r="E74" s="13">
        <v>2</v>
      </c>
      <c r="F74" s="13">
        <v>2000</v>
      </c>
      <c r="G74" s="108">
        <v>0.92766666666666664</v>
      </c>
      <c r="H74" s="557">
        <v>0.99018806214227306</v>
      </c>
      <c r="I74" s="108">
        <v>0.83057851239669422</v>
      </c>
      <c r="J74" s="112"/>
      <c r="K74" s="112"/>
    </row>
    <row r="75" spans="1:11" ht="15.75">
      <c r="A75" s="787"/>
      <c r="B75" s="782" t="s">
        <v>87</v>
      </c>
      <c r="C75" s="313" t="s">
        <v>88</v>
      </c>
      <c r="D75" s="26"/>
      <c r="E75" s="16"/>
      <c r="F75" s="16"/>
      <c r="G75" s="16"/>
      <c r="H75" s="16"/>
      <c r="I75" s="16"/>
      <c r="J75" s="112"/>
      <c r="K75" s="112"/>
    </row>
    <row r="76" spans="1:11" ht="15.75">
      <c r="A76" s="787"/>
      <c r="B76" s="782"/>
      <c r="C76" s="286" t="s">
        <v>89</v>
      </c>
      <c r="D76" s="26"/>
      <c r="E76" s="13">
        <v>1</v>
      </c>
      <c r="F76" s="13">
        <v>1000</v>
      </c>
      <c r="G76" s="108">
        <v>0.997</v>
      </c>
      <c r="H76" s="557">
        <v>1.0102420856610801</v>
      </c>
      <c r="I76" s="108">
        <v>0.27983951855566702</v>
      </c>
      <c r="J76" s="112"/>
      <c r="K76" s="112"/>
    </row>
    <row r="77" spans="1:11" ht="15.75">
      <c r="A77" s="787"/>
      <c r="B77" s="782"/>
      <c r="C77" s="286" t="s">
        <v>90</v>
      </c>
      <c r="D77" s="26"/>
      <c r="E77" s="13">
        <v>1</v>
      </c>
      <c r="F77" s="13">
        <v>1000</v>
      </c>
      <c r="G77" s="108">
        <v>1.0146666666666666</v>
      </c>
      <c r="H77" s="557">
        <v>1</v>
      </c>
      <c r="I77" s="108">
        <v>0.22503285151116953</v>
      </c>
      <c r="J77" s="112"/>
      <c r="K77" s="112"/>
    </row>
    <row r="78" spans="1:11" ht="15.75">
      <c r="A78" s="787"/>
      <c r="B78" s="782"/>
      <c r="C78" s="286" t="s">
        <v>91</v>
      </c>
      <c r="D78" s="26"/>
      <c r="E78" s="13">
        <v>1</v>
      </c>
      <c r="F78" s="13">
        <v>1000</v>
      </c>
      <c r="G78" s="108">
        <v>1.0396666666666667</v>
      </c>
      <c r="H78" s="557">
        <v>0.77827050997782699</v>
      </c>
      <c r="I78" s="108">
        <v>0.39243347226675213</v>
      </c>
      <c r="J78" s="112"/>
      <c r="K78" s="112"/>
    </row>
    <row r="79" spans="1:11" ht="15.75">
      <c r="A79" s="787"/>
      <c r="B79" s="782" t="s">
        <v>92</v>
      </c>
      <c r="C79" s="286" t="s">
        <v>93</v>
      </c>
      <c r="D79" s="26"/>
      <c r="E79" s="13"/>
      <c r="F79" s="13"/>
      <c r="G79" s="108"/>
      <c r="H79" s="557"/>
      <c r="I79" s="108"/>
      <c r="J79" s="112"/>
      <c r="K79" s="112"/>
    </row>
    <row r="80" spans="1:11" ht="15.75">
      <c r="A80" s="787"/>
      <c r="B80" s="782"/>
      <c r="C80" s="313" t="s">
        <v>94</v>
      </c>
      <c r="D80" s="26"/>
      <c r="E80" s="16"/>
      <c r="F80" s="16"/>
      <c r="G80" s="16"/>
      <c r="H80" s="16"/>
      <c r="I80" s="16"/>
      <c r="J80" s="112"/>
      <c r="K80" s="112"/>
    </row>
    <row r="81" spans="1:11" ht="15.75">
      <c r="A81" s="787"/>
      <c r="B81" s="782"/>
      <c r="C81" s="286" t="s">
        <v>95</v>
      </c>
      <c r="D81" s="26"/>
      <c r="E81" s="13">
        <v>1</v>
      </c>
      <c r="F81" s="13">
        <v>1000</v>
      </c>
      <c r="G81" s="108">
        <v>1</v>
      </c>
      <c r="H81" s="557">
        <v>1</v>
      </c>
      <c r="I81" s="108">
        <v>0.18133333333333335</v>
      </c>
      <c r="J81" s="112"/>
      <c r="K81" s="112"/>
    </row>
    <row r="82" spans="1:11" ht="15.75">
      <c r="A82" s="787"/>
      <c r="B82" s="782" t="s">
        <v>96</v>
      </c>
      <c r="C82" s="286" t="s">
        <v>97</v>
      </c>
      <c r="D82" s="26"/>
      <c r="E82" s="13">
        <v>2</v>
      </c>
      <c r="F82" s="13">
        <v>2000</v>
      </c>
      <c r="G82" s="108">
        <v>1.0353333333333332</v>
      </c>
      <c r="H82" s="557">
        <v>1.1749999999999998</v>
      </c>
      <c r="I82" s="108">
        <v>0.51593689632968454</v>
      </c>
      <c r="J82" s="112"/>
      <c r="K82" s="112"/>
    </row>
    <row r="83" spans="1:11" ht="15.75">
      <c r="A83" s="787"/>
      <c r="B83" s="782"/>
      <c r="C83" s="313" t="s">
        <v>98</v>
      </c>
      <c r="D83" s="26"/>
      <c r="E83" s="16"/>
      <c r="F83" s="16"/>
      <c r="G83" s="16"/>
      <c r="H83" s="16"/>
      <c r="I83" s="16"/>
      <c r="J83" s="112"/>
      <c r="K83" s="112"/>
    </row>
    <row r="84" spans="1:11" ht="15.75">
      <c r="A84" s="787"/>
      <c r="B84" s="782"/>
      <c r="C84" s="286" t="s">
        <v>99</v>
      </c>
      <c r="D84" s="26"/>
      <c r="E84" s="13">
        <v>2</v>
      </c>
      <c r="F84" s="13">
        <v>2000</v>
      </c>
      <c r="G84" s="38">
        <v>1.0841666666666667</v>
      </c>
      <c r="H84" s="21">
        <v>0.325434439178515</v>
      </c>
      <c r="I84" s="38">
        <v>0.69869331283627978</v>
      </c>
      <c r="J84" s="112"/>
      <c r="K84" s="112"/>
    </row>
    <row r="85" spans="1:11" ht="15.75">
      <c r="A85" s="858" t="s">
        <v>147</v>
      </c>
      <c r="B85" s="858"/>
      <c r="C85" s="859"/>
      <c r="D85" s="49"/>
      <c r="E85" s="320">
        <v>17</v>
      </c>
      <c r="F85" s="320">
        <v>17000</v>
      </c>
      <c r="G85" s="321">
        <v>1.0164901960784314</v>
      </c>
      <c r="H85" s="318">
        <v>0.66905027932960903</v>
      </c>
      <c r="I85" s="308">
        <v>0.48361335622383833</v>
      </c>
      <c r="J85" s="112"/>
      <c r="K85" s="112"/>
    </row>
    <row r="86" spans="1:11" ht="15.75">
      <c r="A86" s="787" t="s">
        <v>174</v>
      </c>
      <c r="B86" s="787" t="s">
        <v>100</v>
      </c>
      <c r="C86" s="27" t="s">
        <v>101</v>
      </c>
      <c r="D86" s="26"/>
      <c r="E86" s="16"/>
      <c r="F86" s="16"/>
      <c r="G86" s="16"/>
      <c r="H86" s="16"/>
      <c r="I86" s="16"/>
      <c r="J86" s="112"/>
      <c r="K86" s="112"/>
    </row>
    <row r="87" spans="1:11" ht="15.75">
      <c r="A87" s="787"/>
      <c r="B87" s="787"/>
      <c r="C87" s="27" t="s">
        <v>102</v>
      </c>
      <c r="D87" s="26"/>
      <c r="E87" s="16"/>
      <c r="F87" s="16"/>
      <c r="G87" s="16"/>
      <c r="H87" s="16"/>
      <c r="I87" s="16"/>
      <c r="J87" s="112"/>
      <c r="K87" s="112"/>
    </row>
    <row r="88" spans="1:11" ht="15.75">
      <c r="A88" s="787"/>
      <c r="B88" s="787"/>
      <c r="C88" s="286" t="s">
        <v>103</v>
      </c>
      <c r="D88" s="26"/>
      <c r="E88" s="13">
        <v>1</v>
      </c>
      <c r="F88" s="13">
        <v>1000</v>
      </c>
      <c r="G88" s="108">
        <v>0.93400000000000005</v>
      </c>
      <c r="H88" s="557">
        <v>1</v>
      </c>
      <c r="I88" s="108">
        <v>0.46930763740185577</v>
      </c>
      <c r="J88" s="112"/>
      <c r="K88" s="112"/>
    </row>
    <row r="89" spans="1:11" ht="15.75">
      <c r="A89" s="787"/>
      <c r="B89" s="289" t="s">
        <v>104</v>
      </c>
      <c r="C89" s="286" t="s">
        <v>105</v>
      </c>
      <c r="D89" s="26"/>
      <c r="E89" s="13">
        <v>1</v>
      </c>
      <c r="F89" s="13">
        <v>1000</v>
      </c>
      <c r="G89" s="108">
        <v>0.94433333333333336</v>
      </c>
      <c r="H89" s="557">
        <v>1.0262008733624455</v>
      </c>
      <c r="I89" s="108">
        <v>0.5954818213907519</v>
      </c>
      <c r="J89" s="112"/>
      <c r="K89" s="112"/>
    </row>
    <row r="90" spans="1:11" ht="15.75">
      <c r="A90" s="787"/>
      <c r="B90" s="863" t="s">
        <v>106</v>
      </c>
      <c r="C90" s="27" t="s">
        <v>107</v>
      </c>
      <c r="D90" s="26"/>
      <c r="E90" s="546"/>
      <c r="F90" s="546"/>
      <c r="G90" s="546"/>
      <c r="H90" s="546"/>
      <c r="I90" s="546"/>
      <c r="J90" s="112"/>
      <c r="K90" s="112"/>
    </row>
    <row r="91" spans="1:11" ht="15.75">
      <c r="A91" s="787"/>
      <c r="B91" s="863"/>
      <c r="C91" s="27" t="s">
        <v>108</v>
      </c>
      <c r="D91" s="26"/>
      <c r="E91" s="546"/>
      <c r="F91" s="546"/>
      <c r="G91" s="546"/>
      <c r="H91" s="546"/>
      <c r="I91" s="546"/>
      <c r="J91" s="112"/>
      <c r="K91" s="112"/>
    </row>
    <row r="92" spans="1:11" ht="15.75">
      <c r="A92" s="787"/>
      <c r="B92" s="863"/>
      <c r="C92" s="27" t="s">
        <v>109</v>
      </c>
      <c r="D92" s="26"/>
      <c r="E92" s="546"/>
      <c r="F92" s="546"/>
      <c r="G92" s="546"/>
      <c r="H92" s="546"/>
      <c r="I92" s="546"/>
      <c r="J92" s="112"/>
      <c r="K92" s="112"/>
    </row>
    <row r="93" spans="1:11" ht="15.75">
      <c r="A93" s="858" t="s">
        <v>147</v>
      </c>
      <c r="B93" s="858"/>
      <c r="C93" s="859"/>
      <c r="D93" s="49"/>
      <c r="E93" s="320">
        <v>2</v>
      </c>
      <c r="F93" s="320">
        <v>2000</v>
      </c>
      <c r="G93" s="308">
        <v>0.93916666666666671</v>
      </c>
      <c r="H93" s="318">
        <v>1</v>
      </c>
      <c r="I93" s="308">
        <v>0.53274179236912156</v>
      </c>
      <c r="J93" s="112"/>
      <c r="K93" s="112"/>
    </row>
    <row r="94" spans="1:11" ht="15.75">
      <c r="A94" s="787" t="s">
        <v>177</v>
      </c>
      <c r="B94" s="787" t="s">
        <v>110</v>
      </c>
      <c r="C94" s="313" t="s">
        <v>111</v>
      </c>
      <c r="D94" s="26"/>
      <c r="E94" s="16">
        <v>1</v>
      </c>
      <c r="F94" s="16">
        <v>1000</v>
      </c>
      <c r="G94" s="274">
        <v>0.90300000000000002</v>
      </c>
      <c r="H94" s="274">
        <v>0.28510638297872343</v>
      </c>
      <c r="I94" s="274">
        <v>8.9700996677740868E-2</v>
      </c>
      <c r="J94" s="112"/>
      <c r="K94" s="112"/>
    </row>
    <row r="95" spans="1:11" ht="15.75">
      <c r="A95" s="787"/>
      <c r="B95" s="787"/>
      <c r="C95" s="286" t="s">
        <v>112</v>
      </c>
      <c r="D95" s="26"/>
      <c r="E95" s="13">
        <v>2</v>
      </c>
      <c r="F95" s="13">
        <v>2000</v>
      </c>
      <c r="G95" s="108">
        <v>0.92149999999999999</v>
      </c>
      <c r="H95" s="557">
        <v>1.0052493438320211</v>
      </c>
      <c r="I95" s="108">
        <v>0.23096400795803945</v>
      </c>
      <c r="J95" s="112"/>
      <c r="K95" s="112"/>
    </row>
    <row r="96" spans="1:11" ht="15.75">
      <c r="A96" s="787"/>
      <c r="B96" s="787"/>
      <c r="C96" s="286" t="s">
        <v>113</v>
      </c>
      <c r="D96" s="26"/>
      <c r="E96" s="13">
        <v>1</v>
      </c>
      <c r="F96" s="13">
        <v>1000</v>
      </c>
      <c r="G96" s="108">
        <v>1.0146666666666666</v>
      </c>
      <c r="H96" s="557">
        <v>1.0270270270270272</v>
      </c>
      <c r="I96" s="108">
        <v>0.15341655716162944</v>
      </c>
      <c r="J96" s="112"/>
      <c r="K96" s="112"/>
    </row>
    <row r="97" spans="1:110" ht="15.75">
      <c r="A97" s="787"/>
      <c r="B97" s="787" t="s">
        <v>114</v>
      </c>
      <c r="C97" s="286" t="s">
        <v>115</v>
      </c>
      <c r="D97" s="26"/>
      <c r="E97" s="13">
        <v>2</v>
      </c>
      <c r="F97" s="13">
        <v>2000</v>
      </c>
      <c r="G97" s="108">
        <v>0.99366666666666659</v>
      </c>
      <c r="H97" s="557">
        <v>0.97816091954022999</v>
      </c>
      <c r="I97" s="108">
        <v>0.41781281449178131</v>
      </c>
      <c r="J97" s="112"/>
      <c r="K97" s="112"/>
    </row>
    <row r="98" spans="1:110" ht="15.75">
      <c r="A98" s="787"/>
      <c r="B98" s="787"/>
      <c r="C98" s="286" t="s">
        <v>116</v>
      </c>
      <c r="D98" s="26"/>
      <c r="E98" s="13">
        <v>5</v>
      </c>
      <c r="F98" s="13">
        <v>5000</v>
      </c>
      <c r="G98" s="108">
        <v>0.94333333333333336</v>
      </c>
      <c r="H98" s="557">
        <v>1.3121118012422361</v>
      </c>
      <c r="I98" s="108">
        <v>0.16424028268551236</v>
      </c>
      <c r="J98" s="112"/>
      <c r="K98" s="112"/>
    </row>
    <row r="99" spans="1:110" ht="15.75">
      <c r="A99" s="787"/>
      <c r="B99" s="787"/>
      <c r="C99" s="313" t="s">
        <v>117</v>
      </c>
      <c r="D99" s="26"/>
      <c r="E99" s="16"/>
      <c r="F99" s="16"/>
      <c r="G99" s="16"/>
      <c r="H99" s="16"/>
      <c r="I99" s="16"/>
      <c r="J99" s="112"/>
      <c r="K99" s="112"/>
    </row>
    <row r="100" spans="1:110" ht="15.75">
      <c r="A100" s="787"/>
      <c r="B100" s="787" t="s">
        <v>118</v>
      </c>
      <c r="C100" s="286" t="s">
        <v>119</v>
      </c>
      <c r="D100" s="26"/>
      <c r="E100" s="33">
        <v>3</v>
      </c>
      <c r="F100" s="33">
        <v>3000</v>
      </c>
      <c r="G100" s="108">
        <v>1.0491111111111111</v>
      </c>
      <c r="H100" s="557">
        <v>0.28728414442700156</v>
      </c>
      <c r="I100" s="108">
        <v>0.34113535267951706</v>
      </c>
      <c r="J100" s="112"/>
      <c r="K100" s="112"/>
    </row>
    <row r="101" spans="1:110" ht="15.75">
      <c r="A101" s="787"/>
      <c r="B101" s="787"/>
      <c r="C101" s="313" t="s">
        <v>120</v>
      </c>
      <c r="D101" s="26"/>
      <c r="E101" s="16"/>
      <c r="F101" s="16"/>
      <c r="G101" s="16"/>
      <c r="H101" s="16"/>
      <c r="I101" s="16"/>
      <c r="J101" s="112"/>
      <c r="K101" s="112"/>
    </row>
    <row r="102" spans="1:110" ht="15.75">
      <c r="A102" s="787"/>
      <c r="B102" s="787" t="s">
        <v>121</v>
      </c>
      <c r="C102" s="286" t="s">
        <v>122</v>
      </c>
      <c r="D102" s="26"/>
      <c r="E102" s="13">
        <v>4</v>
      </c>
      <c r="F102" s="13">
        <v>4000</v>
      </c>
      <c r="G102" s="108">
        <v>0.95625000000000004</v>
      </c>
      <c r="H102" s="557">
        <v>0.9602446483180429</v>
      </c>
      <c r="I102" s="108">
        <v>0.15607843137254901</v>
      </c>
      <c r="J102" s="112"/>
      <c r="K102" s="112"/>
    </row>
    <row r="103" spans="1:110" ht="15.75">
      <c r="A103" s="787"/>
      <c r="B103" s="787"/>
      <c r="C103" s="286" t="s">
        <v>123</v>
      </c>
      <c r="D103" s="26"/>
      <c r="E103" s="13">
        <v>2</v>
      </c>
      <c r="F103" s="13">
        <v>2000</v>
      </c>
      <c r="G103" s="108">
        <v>0.99166666666666659</v>
      </c>
      <c r="H103" s="557">
        <v>1</v>
      </c>
      <c r="I103" s="108">
        <v>0.29142857142857143</v>
      </c>
      <c r="J103" s="112"/>
      <c r="K103" s="112"/>
    </row>
    <row r="104" spans="1:110" ht="15.75">
      <c r="A104" s="787"/>
      <c r="B104" s="787" t="s">
        <v>124</v>
      </c>
      <c r="C104" s="313" t="s">
        <v>125</v>
      </c>
      <c r="D104" s="26"/>
      <c r="E104" s="16"/>
      <c r="F104" s="16"/>
      <c r="G104" s="16"/>
      <c r="H104" s="16"/>
      <c r="I104" s="16"/>
      <c r="J104" s="112"/>
      <c r="K104" s="112"/>
    </row>
    <row r="105" spans="1:110" ht="15.75">
      <c r="A105" s="787"/>
      <c r="B105" s="787"/>
      <c r="C105" s="286" t="s">
        <v>126</v>
      </c>
      <c r="D105" s="26"/>
      <c r="E105" s="13">
        <v>3</v>
      </c>
      <c r="F105" s="13">
        <v>3000</v>
      </c>
      <c r="G105" s="108">
        <v>1.0407777777777778</v>
      </c>
      <c r="H105" s="557">
        <v>0.6861652739090065</v>
      </c>
      <c r="I105" s="108">
        <v>0.20913846482331588</v>
      </c>
      <c r="J105" s="112"/>
      <c r="K105" s="112"/>
    </row>
    <row r="106" spans="1:110" ht="15.75">
      <c r="A106" s="787"/>
      <c r="B106" s="860" t="s">
        <v>127</v>
      </c>
      <c r="C106" s="313" t="s">
        <v>128</v>
      </c>
      <c r="D106" s="26"/>
      <c r="E106" s="546"/>
      <c r="F106" s="546"/>
      <c r="G106" s="546"/>
      <c r="H106" s="546"/>
      <c r="I106" s="546"/>
      <c r="J106" s="112"/>
      <c r="K106" s="112"/>
    </row>
    <row r="107" spans="1:110" ht="15.75">
      <c r="A107" s="787"/>
      <c r="B107" s="860"/>
      <c r="C107" s="313" t="s">
        <v>129</v>
      </c>
      <c r="D107" s="26"/>
      <c r="E107" s="546"/>
      <c r="F107" s="546"/>
      <c r="G107" s="546"/>
      <c r="H107" s="546"/>
      <c r="I107" s="546"/>
      <c r="J107" s="112"/>
      <c r="K107" s="112"/>
    </row>
    <row r="108" spans="1:110" ht="15.75">
      <c r="A108" s="787"/>
      <c r="B108" s="860"/>
      <c r="C108" s="313" t="s">
        <v>130</v>
      </c>
      <c r="D108" s="26"/>
      <c r="E108" s="546"/>
      <c r="F108" s="546"/>
      <c r="G108" s="546"/>
      <c r="H108" s="546"/>
      <c r="I108" s="546"/>
      <c r="J108" s="112"/>
      <c r="K108" s="112"/>
    </row>
    <row r="109" spans="1:110" ht="15.75">
      <c r="A109" s="858" t="s">
        <v>147</v>
      </c>
      <c r="B109" s="858"/>
      <c r="C109" s="859"/>
      <c r="D109" s="49"/>
      <c r="E109" s="320">
        <v>23</v>
      </c>
      <c r="F109" s="320">
        <v>23000</v>
      </c>
      <c r="G109" s="321">
        <v>0.94085507246376798</v>
      </c>
      <c r="H109" s="318">
        <v>0.8988458927359132</v>
      </c>
      <c r="I109" s="308">
        <v>0.22929851540781926</v>
      </c>
      <c r="J109" s="112"/>
      <c r="K109" s="112"/>
    </row>
    <row r="110" spans="1:110" ht="15.75">
      <c r="A110" s="791" t="s">
        <v>131</v>
      </c>
      <c r="B110" s="791"/>
      <c r="C110" s="792"/>
      <c r="D110" s="49"/>
      <c r="E110" s="320">
        <v>59</v>
      </c>
      <c r="F110" s="320">
        <v>59000</v>
      </c>
      <c r="G110" s="321">
        <v>0.96479096045197721</v>
      </c>
      <c r="H110" s="318">
        <v>0.80392047358427332</v>
      </c>
      <c r="I110" s="308">
        <v>0.36184623898268936</v>
      </c>
      <c r="J110" s="112"/>
      <c r="K110" s="112"/>
    </row>
    <row r="111" spans="1:110" s="2" customFormat="1">
      <c r="A111" s="30" t="s">
        <v>186</v>
      </c>
      <c r="B111" s="475" t="s">
        <v>409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>
      <c r="A112" s="752" t="s">
        <v>187</v>
      </c>
      <c r="B112" s="476" t="s">
        <v>371</v>
      </c>
      <c r="C112" s="172"/>
      <c r="D112" s="172"/>
      <c r="E112" s="172"/>
      <c r="F112" s="172"/>
      <c r="G112" s="172"/>
      <c r="H112" s="172"/>
      <c r="I112" s="112"/>
      <c r="J112" s="112"/>
      <c r="K112" s="112"/>
    </row>
    <row r="113" spans="1:11">
      <c r="A113" s="112"/>
      <c r="B113" s="114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1:11">
      <c r="A114" s="112"/>
      <c r="B114" s="753"/>
      <c r="C114" s="112"/>
      <c r="D114" s="112"/>
      <c r="E114" s="112"/>
      <c r="F114" s="112"/>
      <c r="G114" s="112"/>
      <c r="H114" s="112"/>
      <c r="I114" s="112"/>
      <c r="J114" s="112"/>
      <c r="K114" s="112"/>
    </row>
  </sheetData>
  <mergeCells count="56"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E144"/>
  <sheetViews>
    <sheetView zoomScale="75" zoomScaleNormal="75" workbookViewId="0">
      <pane xSplit="3" ySplit="5" topLeftCell="D6" activePane="bottomRight" state="frozen"/>
      <selection activeCell="M66" sqref="M66"/>
      <selection pane="topRight" activeCell="M66" sqref="M66"/>
      <selection pane="bottomLeft" activeCell="M66" sqref="M66"/>
      <selection pane="bottomRight" activeCell="O83" sqref="O83"/>
    </sheetView>
  </sheetViews>
  <sheetFormatPr defaultRowHeight="15"/>
  <cols>
    <col min="1" max="1" width="18.5703125" customWidth="1"/>
    <col min="2" max="2" width="23.5703125" style="62" customWidth="1"/>
    <col min="3" max="3" width="32.85546875" customWidth="1"/>
    <col min="4" max="4" width="11.42578125" customWidth="1"/>
    <col min="5" max="5" width="11.5703125" customWidth="1"/>
    <col min="6" max="6" width="17.42578125" style="194" customWidth="1"/>
    <col min="7" max="7" width="19.5703125" customWidth="1"/>
    <col min="8" max="8" width="18.7109375" customWidth="1"/>
    <col min="9" max="9" width="17" customWidth="1"/>
    <col min="10" max="10" width="19.28515625" customWidth="1"/>
    <col min="11" max="11" width="12.140625" customWidth="1"/>
  </cols>
  <sheetData>
    <row r="1" spans="1:12" s="276" customFormat="1" ht="27.75" customHeight="1">
      <c r="A1" s="793" t="s">
        <v>408</v>
      </c>
      <c r="B1" s="793"/>
      <c r="C1" s="793"/>
      <c r="D1" s="793"/>
      <c r="E1" s="793"/>
      <c r="F1" s="793"/>
      <c r="G1" s="793"/>
      <c r="H1" s="793"/>
      <c r="I1" s="794"/>
      <c r="K1" s="112"/>
      <c r="L1" s="112"/>
    </row>
    <row r="2" spans="1:12" ht="24.95" customHeight="1">
      <c r="A2" s="868" t="s">
        <v>198</v>
      </c>
      <c r="B2" s="868"/>
      <c r="C2" s="868"/>
      <c r="D2" s="868"/>
      <c r="E2" s="868"/>
      <c r="F2" s="868"/>
      <c r="G2" s="868"/>
      <c r="H2" s="868"/>
      <c r="I2" s="868"/>
      <c r="J2" s="868"/>
      <c r="K2" s="112"/>
      <c r="L2" s="112"/>
    </row>
    <row r="3" spans="1:12" ht="32.25" customHeight="1">
      <c r="A3" s="845" t="s">
        <v>141</v>
      </c>
      <c r="B3" s="845" t="s">
        <v>1</v>
      </c>
      <c r="C3" s="845" t="s">
        <v>2</v>
      </c>
      <c r="D3" s="833" t="s">
        <v>193</v>
      </c>
      <c r="E3" s="833" t="s">
        <v>133</v>
      </c>
      <c r="F3" s="865" t="s">
        <v>142</v>
      </c>
      <c r="G3" s="833" t="s">
        <v>199</v>
      </c>
      <c r="H3" s="833" t="s">
        <v>200</v>
      </c>
      <c r="I3" s="833" t="s">
        <v>201</v>
      </c>
      <c r="J3" s="833" t="s">
        <v>202</v>
      </c>
      <c r="K3" s="749"/>
      <c r="L3" s="112"/>
    </row>
    <row r="4" spans="1:12" ht="28.5" customHeight="1">
      <c r="A4" s="845"/>
      <c r="B4" s="845"/>
      <c r="C4" s="845"/>
      <c r="D4" s="833"/>
      <c r="E4" s="833"/>
      <c r="F4" s="865"/>
      <c r="G4" s="833"/>
      <c r="H4" s="833"/>
      <c r="I4" s="833"/>
      <c r="J4" s="833"/>
      <c r="K4" s="749"/>
      <c r="L4" s="112"/>
    </row>
    <row r="5" spans="1:12" ht="55.5" customHeight="1">
      <c r="A5" s="845"/>
      <c r="B5" s="845"/>
      <c r="C5" s="845"/>
      <c r="D5" s="833"/>
      <c r="E5" s="833"/>
      <c r="F5" s="865"/>
      <c r="G5" s="833"/>
      <c r="H5" s="833"/>
      <c r="I5" s="833"/>
      <c r="J5" s="833"/>
      <c r="K5" s="749"/>
      <c r="L5" s="112"/>
    </row>
    <row r="6" spans="1:12" ht="15.75">
      <c r="A6" s="787" t="s">
        <v>143</v>
      </c>
      <c r="B6" s="866" t="s">
        <v>4</v>
      </c>
      <c r="C6" s="26" t="s">
        <v>5</v>
      </c>
      <c r="D6" s="150"/>
      <c r="E6" s="150"/>
      <c r="F6" s="559"/>
      <c r="G6" s="560"/>
      <c r="H6" s="560"/>
      <c r="I6" s="560"/>
      <c r="J6" s="560"/>
      <c r="K6" s="112"/>
      <c r="L6" s="112"/>
    </row>
    <row r="7" spans="1:12" ht="15.75">
      <c r="A7" s="787"/>
      <c r="B7" s="866"/>
      <c r="C7" s="26" t="s">
        <v>6</v>
      </c>
      <c r="D7" s="150"/>
      <c r="E7" s="150"/>
      <c r="F7" s="559"/>
      <c r="G7" s="560"/>
      <c r="H7" s="560"/>
      <c r="I7" s="560"/>
      <c r="J7" s="560"/>
      <c r="K7" s="112"/>
      <c r="L7" s="112"/>
    </row>
    <row r="8" spans="1:12" ht="15.75">
      <c r="A8" s="787"/>
      <c r="B8" s="866" t="s">
        <v>7</v>
      </c>
      <c r="C8" s="26" t="s">
        <v>8</v>
      </c>
      <c r="D8" s="150"/>
      <c r="E8" s="150"/>
      <c r="F8" s="559"/>
      <c r="G8" s="560"/>
      <c r="H8" s="560"/>
      <c r="I8" s="560"/>
      <c r="J8" s="560"/>
      <c r="K8" s="112"/>
      <c r="L8" s="112"/>
    </row>
    <row r="9" spans="1:12" ht="15.75">
      <c r="A9" s="787"/>
      <c r="B9" s="866"/>
      <c r="C9" s="26" t="s">
        <v>9</v>
      </c>
      <c r="D9" s="150"/>
      <c r="E9" s="150"/>
      <c r="F9" s="559"/>
      <c r="G9" s="560"/>
      <c r="H9" s="560"/>
      <c r="I9" s="560"/>
      <c r="J9" s="560"/>
      <c r="K9" s="112"/>
      <c r="L9" s="112"/>
    </row>
    <row r="10" spans="1:12" ht="15.75">
      <c r="A10" s="787"/>
      <c r="B10" s="866"/>
      <c r="C10" s="26" t="s">
        <v>10</v>
      </c>
      <c r="D10" s="150"/>
      <c r="E10" s="150"/>
      <c r="F10" s="559"/>
      <c r="G10" s="560"/>
      <c r="H10" s="560"/>
      <c r="I10" s="560"/>
      <c r="J10" s="560"/>
      <c r="K10" s="112"/>
      <c r="L10" s="112"/>
    </row>
    <row r="11" spans="1:12" ht="15.75" customHeight="1">
      <c r="A11" s="787"/>
      <c r="B11" s="782" t="s">
        <v>11</v>
      </c>
      <c r="C11" s="22" t="s">
        <v>144</v>
      </c>
      <c r="D11" s="155"/>
      <c r="E11" s="155"/>
      <c r="F11" s="524"/>
      <c r="G11" s="558"/>
      <c r="H11" s="558"/>
      <c r="I11" s="558"/>
      <c r="J11" s="558"/>
      <c r="K11" s="112"/>
      <c r="L11" s="112"/>
    </row>
    <row r="12" spans="1:12" ht="15.75">
      <c r="A12" s="787"/>
      <c r="B12" s="782"/>
      <c r="C12" s="286" t="s">
        <v>145</v>
      </c>
      <c r="D12" s="545">
        <v>1</v>
      </c>
      <c r="E12" s="545">
        <v>100</v>
      </c>
      <c r="F12" s="529">
        <v>1.0966666666666667</v>
      </c>
      <c r="G12" s="525">
        <v>2.7355623100303952E-2</v>
      </c>
      <c r="H12" s="525">
        <v>0.37082066869300911</v>
      </c>
      <c r="I12" s="525">
        <v>0.21884498480243161</v>
      </c>
      <c r="J12" s="525">
        <v>0.16109422492401215</v>
      </c>
      <c r="K12" s="112"/>
      <c r="L12" s="112"/>
    </row>
    <row r="13" spans="1:12" ht="15.75">
      <c r="A13" s="787"/>
      <c r="B13" s="782"/>
      <c r="C13" s="22" t="s">
        <v>146</v>
      </c>
      <c r="D13" s="155"/>
      <c r="E13" s="155"/>
      <c r="F13" s="524"/>
      <c r="G13" s="525"/>
      <c r="H13" s="525"/>
      <c r="I13" s="104"/>
      <c r="J13" s="525"/>
      <c r="K13" s="112"/>
      <c r="L13" s="112"/>
    </row>
    <row r="14" spans="1:12" ht="15.75">
      <c r="A14" s="785" t="s">
        <v>147</v>
      </c>
      <c r="B14" s="785"/>
      <c r="C14" s="785"/>
      <c r="D14" s="322">
        <v>1</v>
      </c>
      <c r="E14" s="322">
        <v>100</v>
      </c>
      <c r="F14" s="523">
        <v>1.0966666666666667</v>
      </c>
      <c r="G14" s="374">
        <v>2.7355623100303952E-2</v>
      </c>
      <c r="H14" s="374">
        <v>0.37082066869300911</v>
      </c>
      <c r="I14" s="374">
        <v>0.21884498480243161</v>
      </c>
      <c r="J14" s="374">
        <v>0.16109422492401215</v>
      </c>
      <c r="K14" s="112"/>
      <c r="L14" s="112"/>
    </row>
    <row r="15" spans="1:12" ht="15.75" customHeight="1">
      <c r="A15" s="787" t="s">
        <v>148</v>
      </c>
      <c r="B15" s="782" t="s">
        <v>15</v>
      </c>
      <c r="C15" s="22" t="s">
        <v>16</v>
      </c>
      <c r="D15" s="155"/>
      <c r="E15" s="155"/>
      <c r="F15" s="524"/>
      <c r="G15" s="525"/>
      <c r="H15" s="525"/>
      <c r="I15" s="525"/>
      <c r="J15" s="525"/>
      <c r="K15" s="112"/>
      <c r="L15" s="112"/>
    </row>
    <row r="16" spans="1:12" ht="15.75">
      <c r="A16" s="787"/>
      <c r="B16" s="782"/>
      <c r="C16" s="286" t="s">
        <v>17</v>
      </c>
      <c r="D16" s="545">
        <v>1</v>
      </c>
      <c r="E16" s="545">
        <v>100</v>
      </c>
      <c r="F16" s="529">
        <v>1.4133333333333333</v>
      </c>
      <c r="G16" s="525">
        <v>1.4150943396226415E-2</v>
      </c>
      <c r="H16" s="525">
        <v>0.11792452830188679</v>
      </c>
      <c r="I16" s="525">
        <v>5.4245283018867926E-2</v>
      </c>
      <c r="J16" s="525">
        <v>0.47641509433962265</v>
      </c>
      <c r="K16" s="112"/>
      <c r="L16" s="112"/>
    </row>
    <row r="17" spans="1:12" ht="15.75">
      <c r="A17" s="787"/>
      <c r="B17" s="782"/>
      <c r="C17" s="22" t="s">
        <v>18</v>
      </c>
      <c r="D17" s="155"/>
      <c r="E17" s="155"/>
      <c r="F17" s="524"/>
      <c r="G17" s="104"/>
      <c r="H17" s="104"/>
      <c r="I17" s="525"/>
      <c r="J17" s="525"/>
      <c r="K17" s="112"/>
      <c r="L17" s="112"/>
    </row>
    <row r="18" spans="1:12" ht="15.75" customHeight="1">
      <c r="A18" s="787"/>
      <c r="B18" s="866" t="s">
        <v>19</v>
      </c>
      <c r="C18" s="26" t="s">
        <v>20</v>
      </c>
      <c r="D18" s="150"/>
      <c r="E18" s="150"/>
      <c r="F18" s="559"/>
      <c r="G18" s="267"/>
      <c r="H18" s="267"/>
      <c r="I18" s="561"/>
      <c r="J18" s="561"/>
      <c r="K18" s="112"/>
      <c r="L18" s="112"/>
    </row>
    <row r="19" spans="1:12" ht="15.75">
      <c r="A19" s="787"/>
      <c r="B19" s="866"/>
      <c r="C19" s="26" t="s">
        <v>21</v>
      </c>
      <c r="D19" s="150"/>
      <c r="E19" s="150"/>
      <c r="F19" s="559"/>
      <c r="G19" s="267"/>
      <c r="H19" s="267"/>
      <c r="I19" s="561"/>
      <c r="J19" s="561"/>
      <c r="K19" s="112"/>
      <c r="L19" s="112"/>
    </row>
    <row r="20" spans="1:12" ht="13.5" customHeight="1">
      <c r="A20" s="787"/>
      <c r="B20" s="866" t="s">
        <v>22</v>
      </c>
      <c r="C20" s="26" t="s">
        <v>23</v>
      </c>
      <c r="D20" s="150"/>
      <c r="E20" s="150"/>
      <c r="F20" s="559"/>
      <c r="G20" s="267"/>
      <c r="H20" s="267"/>
      <c r="I20" s="561"/>
      <c r="J20" s="561"/>
      <c r="K20" s="112"/>
      <c r="L20" s="112"/>
    </row>
    <row r="21" spans="1:12" s="58" customFormat="1" ht="15.75">
      <c r="A21" s="787"/>
      <c r="B21" s="866"/>
      <c r="C21" s="26" t="s">
        <v>24</v>
      </c>
      <c r="D21" s="150"/>
      <c r="E21" s="150"/>
      <c r="F21" s="559"/>
      <c r="G21" s="562"/>
      <c r="H21" s="562"/>
      <c r="I21" s="563"/>
      <c r="J21" s="563"/>
      <c r="K21" s="725"/>
      <c r="L21" s="725"/>
    </row>
    <row r="22" spans="1:12" ht="15.75">
      <c r="A22" s="787"/>
      <c r="B22" s="866" t="s">
        <v>25</v>
      </c>
      <c r="C22" s="26" t="s">
        <v>26</v>
      </c>
      <c r="D22" s="150"/>
      <c r="E22" s="150"/>
      <c r="F22" s="559"/>
      <c r="G22" s="267"/>
      <c r="H22" s="267"/>
      <c r="I22" s="561"/>
      <c r="J22" s="561"/>
      <c r="K22" s="112"/>
      <c r="L22" s="112"/>
    </row>
    <row r="23" spans="1:12" ht="15.75">
      <c r="A23" s="787"/>
      <c r="B23" s="866"/>
      <c r="C23" s="26" t="s">
        <v>27</v>
      </c>
      <c r="D23" s="150"/>
      <c r="E23" s="150"/>
      <c r="F23" s="559"/>
      <c r="G23" s="267"/>
      <c r="H23" s="267"/>
      <c r="I23" s="561"/>
      <c r="J23" s="561"/>
      <c r="K23" s="112"/>
      <c r="L23" s="112"/>
    </row>
    <row r="24" spans="1:12" ht="15.75">
      <c r="A24" s="787"/>
      <c r="B24" s="866"/>
      <c r="C24" s="26" t="s">
        <v>149</v>
      </c>
      <c r="D24" s="150"/>
      <c r="E24" s="150"/>
      <c r="F24" s="559"/>
      <c r="G24" s="267"/>
      <c r="H24" s="267"/>
      <c r="I24" s="561"/>
      <c r="J24" s="561"/>
      <c r="K24" s="112"/>
      <c r="L24" s="112"/>
    </row>
    <row r="25" spans="1:12" ht="15.75">
      <c r="A25" s="785" t="s">
        <v>147</v>
      </c>
      <c r="B25" s="785"/>
      <c r="C25" s="785"/>
      <c r="D25" s="323">
        <v>1</v>
      </c>
      <c r="E25" s="323">
        <v>100</v>
      </c>
      <c r="F25" s="523">
        <v>1.4133333333333333</v>
      </c>
      <c r="G25" s="374">
        <v>1.4150943396226415E-2</v>
      </c>
      <c r="H25" s="374">
        <v>0.11792452830188679</v>
      </c>
      <c r="I25" s="374">
        <v>5.4245283018867926E-2</v>
      </c>
      <c r="J25" s="374">
        <v>0.47641509433962265</v>
      </c>
      <c r="K25" s="112"/>
      <c r="L25" s="112"/>
    </row>
    <row r="26" spans="1:12" ht="15.75">
      <c r="A26" s="787" t="s">
        <v>150</v>
      </c>
      <c r="B26" s="782" t="s">
        <v>29</v>
      </c>
      <c r="C26" s="286" t="s">
        <v>30</v>
      </c>
      <c r="D26" s="155">
        <v>1</v>
      </c>
      <c r="E26" s="155">
        <v>100</v>
      </c>
      <c r="F26" s="524">
        <v>0.94333333333333325</v>
      </c>
      <c r="G26" s="104">
        <v>2.8268551236749116E-2</v>
      </c>
      <c r="H26" s="525">
        <v>0.13427561837455831</v>
      </c>
      <c r="I26" s="525">
        <v>5.6537102473498232E-2</v>
      </c>
      <c r="J26" s="525">
        <v>0.20494699646643111</v>
      </c>
      <c r="K26" s="112"/>
      <c r="L26" s="112"/>
    </row>
    <row r="27" spans="1:12" ht="15.75">
      <c r="A27" s="787"/>
      <c r="B27" s="782"/>
      <c r="C27" s="26" t="s">
        <v>31</v>
      </c>
      <c r="D27" s="155"/>
      <c r="E27" s="155"/>
      <c r="F27" s="524"/>
      <c r="G27" s="104"/>
      <c r="H27" s="104"/>
      <c r="I27" s="525"/>
      <c r="J27" s="525"/>
      <c r="K27" s="112"/>
      <c r="L27" s="112"/>
    </row>
    <row r="28" spans="1:12" ht="15.75">
      <c r="A28" s="787"/>
      <c r="B28" s="782"/>
      <c r="C28" s="26" t="s">
        <v>32</v>
      </c>
      <c r="D28" s="155"/>
      <c r="E28" s="155"/>
      <c r="F28" s="524"/>
      <c r="G28" s="104"/>
      <c r="H28" s="104"/>
      <c r="I28" s="525"/>
      <c r="J28" s="525"/>
      <c r="K28" s="112"/>
      <c r="L28" s="112"/>
    </row>
    <row r="29" spans="1:12" s="58" customFormat="1" ht="15.75">
      <c r="A29" s="787"/>
      <c r="B29" s="782"/>
      <c r="C29" s="26" t="s">
        <v>33</v>
      </c>
      <c r="D29" s="155"/>
      <c r="E29" s="155"/>
      <c r="F29" s="524"/>
      <c r="G29" s="564"/>
      <c r="H29" s="564"/>
      <c r="I29" s="565"/>
      <c r="J29" s="565"/>
      <c r="K29" s="725"/>
      <c r="L29" s="725"/>
    </row>
    <row r="30" spans="1:12" ht="15.75">
      <c r="A30" s="787"/>
      <c r="B30" s="782"/>
      <c r="C30" s="26" t="s">
        <v>151</v>
      </c>
      <c r="D30" s="155"/>
      <c r="E30" s="155"/>
      <c r="F30" s="524"/>
      <c r="G30" s="104"/>
      <c r="H30" s="104"/>
      <c r="I30" s="525"/>
      <c r="J30" s="525"/>
      <c r="K30" s="112"/>
      <c r="L30" s="112"/>
    </row>
    <row r="31" spans="1:12" ht="15.75">
      <c r="A31" s="787"/>
      <c r="B31" s="866" t="s">
        <v>35</v>
      </c>
      <c r="C31" s="26" t="s">
        <v>36</v>
      </c>
      <c r="D31" s="150"/>
      <c r="E31" s="150"/>
      <c r="F31" s="150"/>
      <c r="G31" s="150"/>
      <c r="H31" s="150"/>
      <c r="I31" s="150"/>
      <c r="J31" s="150"/>
      <c r="K31" s="112"/>
      <c r="L31" s="112"/>
    </row>
    <row r="32" spans="1:12" ht="15.75">
      <c r="A32" s="787"/>
      <c r="B32" s="866"/>
      <c r="C32" s="26" t="s">
        <v>37</v>
      </c>
      <c r="D32" s="150"/>
      <c r="E32" s="150"/>
      <c r="F32" s="150"/>
      <c r="G32" s="150"/>
      <c r="H32" s="150"/>
      <c r="I32" s="150"/>
      <c r="J32" s="150"/>
      <c r="K32" s="112"/>
      <c r="L32" s="112"/>
    </row>
    <row r="33" spans="1:14" ht="15.75">
      <c r="A33" s="787"/>
      <c r="B33" s="866"/>
      <c r="C33" s="26" t="s">
        <v>38</v>
      </c>
      <c r="D33" s="150"/>
      <c r="E33" s="150"/>
      <c r="F33" s="150"/>
      <c r="G33" s="150"/>
      <c r="H33" s="150"/>
      <c r="I33" s="150"/>
      <c r="J33" s="150"/>
      <c r="K33" s="112"/>
      <c r="L33" s="112"/>
    </row>
    <row r="34" spans="1:14" ht="15.75">
      <c r="A34" s="787"/>
      <c r="B34" s="866"/>
      <c r="C34" s="26" t="s">
        <v>39</v>
      </c>
      <c r="D34" s="150"/>
      <c r="E34" s="150"/>
      <c r="F34" s="150"/>
      <c r="G34" s="150"/>
      <c r="H34" s="150"/>
      <c r="I34" s="150"/>
      <c r="J34" s="150"/>
      <c r="K34" s="112"/>
      <c r="L34" s="112"/>
    </row>
    <row r="35" spans="1:14" ht="15.75">
      <c r="A35" s="787"/>
      <c r="B35" s="866"/>
      <c r="C35" s="26" t="s">
        <v>40</v>
      </c>
      <c r="D35" s="150"/>
      <c r="E35" s="150"/>
      <c r="F35" s="150"/>
      <c r="G35" s="150"/>
      <c r="H35" s="150"/>
      <c r="I35" s="150"/>
      <c r="J35" s="150"/>
      <c r="K35" s="112"/>
      <c r="L35" s="112"/>
    </row>
    <row r="36" spans="1:14" s="58" customFormat="1" ht="15.75">
      <c r="A36" s="787"/>
      <c r="B36" s="866"/>
      <c r="C36" s="26" t="s">
        <v>152</v>
      </c>
      <c r="D36" s="150"/>
      <c r="E36" s="150"/>
      <c r="F36" s="150"/>
      <c r="G36" s="150"/>
      <c r="H36" s="150"/>
      <c r="I36" s="150"/>
      <c r="J36" s="150"/>
      <c r="K36" s="725"/>
      <c r="L36" s="725"/>
    </row>
    <row r="37" spans="1:14" ht="15" customHeight="1">
      <c r="A37" s="787"/>
      <c r="B37" s="866" t="s">
        <v>42</v>
      </c>
      <c r="C37" s="26" t="s">
        <v>43</v>
      </c>
      <c r="D37" s="150"/>
      <c r="E37" s="150"/>
      <c r="F37" s="150"/>
      <c r="G37" s="150"/>
      <c r="H37" s="150"/>
      <c r="I37" s="150"/>
      <c r="J37" s="150"/>
      <c r="K37" s="112"/>
      <c r="L37" s="112"/>
    </row>
    <row r="38" spans="1:14" ht="15.75">
      <c r="A38" s="787"/>
      <c r="B38" s="866"/>
      <c r="C38" s="26" t="s">
        <v>44</v>
      </c>
      <c r="D38" s="150"/>
      <c r="E38" s="150"/>
      <c r="F38" s="150"/>
      <c r="G38" s="150"/>
      <c r="H38" s="150"/>
      <c r="I38" s="150"/>
      <c r="J38" s="150"/>
      <c r="K38" s="112"/>
      <c r="L38" s="112"/>
    </row>
    <row r="39" spans="1:14" ht="15.75">
      <c r="A39" s="787"/>
      <c r="B39" s="866"/>
      <c r="C39" s="26" t="s">
        <v>153</v>
      </c>
      <c r="D39" s="150"/>
      <c r="E39" s="150"/>
      <c r="F39" s="150"/>
      <c r="G39" s="150"/>
      <c r="H39" s="150"/>
      <c r="I39" s="150"/>
      <c r="J39" s="150"/>
      <c r="K39" s="112"/>
      <c r="L39" s="112"/>
    </row>
    <row r="40" spans="1:14" ht="15.75">
      <c r="A40" s="787"/>
      <c r="B40" s="866"/>
      <c r="C40" s="26" t="s">
        <v>46</v>
      </c>
      <c r="D40" s="150"/>
      <c r="E40" s="150"/>
      <c r="F40" s="150"/>
      <c r="G40" s="150"/>
      <c r="H40" s="150"/>
      <c r="I40" s="150"/>
      <c r="J40" s="150"/>
      <c r="K40" s="112"/>
      <c r="L40" s="112"/>
    </row>
    <row r="41" spans="1:14" s="58" customFormat="1" ht="15.75">
      <c r="A41" s="785" t="s">
        <v>147</v>
      </c>
      <c r="B41" s="785"/>
      <c r="C41" s="785"/>
      <c r="D41" s="323">
        <v>1</v>
      </c>
      <c r="E41" s="323">
        <v>100</v>
      </c>
      <c r="F41" s="526">
        <v>0.48</v>
      </c>
      <c r="G41" s="351">
        <v>2.8268551236749116E-2</v>
      </c>
      <c r="H41" s="374">
        <v>0.13427561837455831</v>
      </c>
      <c r="I41" s="374">
        <v>5.6537102473498232E-2</v>
      </c>
      <c r="J41" s="374">
        <v>0.20494699646643111</v>
      </c>
      <c r="K41" s="725"/>
      <c r="L41" s="725"/>
    </row>
    <row r="42" spans="1:14" s="58" customFormat="1" ht="15.75">
      <c r="A42" s="787" t="s">
        <v>154</v>
      </c>
      <c r="B42" s="782" t="s">
        <v>47</v>
      </c>
      <c r="C42" s="286" t="s">
        <v>48</v>
      </c>
      <c r="D42" s="59">
        <v>1</v>
      </c>
      <c r="E42" s="59">
        <v>150</v>
      </c>
      <c r="F42" s="522">
        <v>1.2533333333333334</v>
      </c>
      <c r="G42" s="183">
        <v>7.0921985815602835E-3</v>
      </c>
      <c r="H42" s="183">
        <v>0.71099290780141844</v>
      </c>
      <c r="I42" s="183">
        <v>0.30141843971631205</v>
      </c>
      <c r="J42" s="183">
        <v>0.53368794326241131</v>
      </c>
      <c r="K42" s="750"/>
      <c r="L42" s="750"/>
      <c r="M42" s="57"/>
      <c r="N42" s="57"/>
    </row>
    <row r="43" spans="1:14" ht="15.75">
      <c r="A43" s="787"/>
      <c r="B43" s="782"/>
      <c r="C43" s="22" t="s">
        <v>49</v>
      </c>
      <c r="D43" s="17"/>
      <c r="E43" s="17"/>
      <c r="F43" s="524"/>
      <c r="G43" s="104"/>
      <c r="H43" s="104"/>
      <c r="I43" s="525"/>
      <c r="J43" s="525"/>
      <c r="K43" s="751"/>
      <c r="L43" s="751"/>
      <c r="M43" s="60"/>
      <c r="N43" s="60"/>
    </row>
    <row r="44" spans="1:14" ht="15.75">
      <c r="A44" s="787"/>
      <c r="B44" s="782"/>
      <c r="C44" s="22" t="s">
        <v>50</v>
      </c>
      <c r="D44" s="17"/>
      <c r="E44" s="17"/>
      <c r="F44" s="524"/>
      <c r="G44" s="104"/>
      <c r="H44" s="104"/>
      <c r="I44" s="525"/>
      <c r="J44" s="525"/>
      <c r="K44" s="112"/>
      <c r="L44" s="112"/>
    </row>
    <row r="45" spans="1:14" ht="15.75">
      <c r="A45" s="787"/>
      <c r="B45" s="782"/>
      <c r="C45" s="22" t="s">
        <v>51</v>
      </c>
      <c r="D45" s="155"/>
      <c r="E45" s="155"/>
      <c r="F45" s="524"/>
      <c r="G45" s="104"/>
      <c r="H45" s="104"/>
      <c r="I45" s="525"/>
      <c r="J45" s="525"/>
      <c r="K45" s="112"/>
      <c r="L45" s="112"/>
    </row>
    <row r="46" spans="1:14" ht="15.75">
      <c r="A46" s="787"/>
      <c r="B46" s="782"/>
      <c r="C46" s="22" t="s">
        <v>52</v>
      </c>
      <c r="D46" s="155"/>
      <c r="E46" s="155"/>
      <c r="F46" s="524"/>
      <c r="G46" s="104"/>
      <c r="H46" s="104"/>
      <c r="I46" s="525"/>
      <c r="J46" s="525"/>
      <c r="K46" s="112"/>
      <c r="L46" s="112"/>
    </row>
    <row r="47" spans="1:14" ht="15.75">
      <c r="A47" s="787"/>
      <c r="B47" s="782"/>
      <c r="C47" s="22" t="s">
        <v>53</v>
      </c>
      <c r="D47" s="155"/>
      <c r="E47" s="155"/>
      <c r="F47" s="524"/>
      <c r="G47" s="104"/>
      <c r="H47" s="104"/>
      <c r="I47" s="525"/>
      <c r="J47" s="525"/>
      <c r="K47" s="112"/>
      <c r="L47" s="112"/>
    </row>
    <row r="48" spans="1:14" ht="15.75">
      <c r="A48" s="787"/>
      <c r="B48" s="782"/>
      <c r="C48" s="22" t="s">
        <v>54</v>
      </c>
      <c r="D48" s="155"/>
      <c r="E48" s="155"/>
      <c r="F48" s="524"/>
      <c r="G48" s="104"/>
      <c r="H48" s="104"/>
      <c r="I48" s="525"/>
      <c r="J48" s="525"/>
      <c r="K48" s="112"/>
      <c r="L48" s="112"/>
    </row>
    <row r="49" spans="1:12" ht="15.75">
      <c r="A49" s="787"/>
      <c r="B49" s="782"/>
      <c r="C49" s="22" t="s">
        <v>155</v>
      </c>
      <c r="D49" s="155"/>
      <c r="E49" s="155"/>
      <c r="F49" s="524"/>
      <c r="G49" s="104"/>
      <c r="H49" s="104"/>
      <c r="I49" s="525"/>
      <c r="J49" s="525"/>
      <c r="K49" s="112"/>
      <c r="L49" s="112"/>
    </row>
    <row r="50" spans="1:12" ht="15.75">
      <c r="A50" s="785" t="s">
        <v>147</v>
      </c>
      <c r="B50" s="785"/>
      <c r="C50" s="785"/>
      <c r="D50" s="320">
        <v>1</v>
      </c>
      <c r="E50" s="324">
        <v>150</v>
      </c>
      <c r="F50" s="523">
        <v>1.2533333333333334</v>
      </c>
      <c r="G50" s="374">
        <v>7.0921985815602835E-3</v>
      </c>
      <c r="H50" s="374">
        <v>0.71099290780141844</v>
      </c>
      <c r="I50" s="374">
        <v>0.30141843971631205</v>
      </c>
      <c r="J50" s="374">
        <v>0.53368794326241131</v>
      </c>
      <c r="K50" s="112"/>
      <c r="L50" s="112"/>
    </row>
    <row r="51" spans="1:12" ht="15.75" customHeight="1">
      <c r="A51" s="787" t="s">
        <v>156</v>
      </c>
      <c r="B51" s="866" t="s">
        <v>56</v>
      </c>
      <c r="C51" s="26" t="s">
        <v>57</v>
      </c>
      <c r="D51" s="150"/>
      <c r="E51" s="150"/>
      <c r="F51" s="150"/>
      <c r="G51" s="150"/>
      <c r="H51" s="150"/>
      <c r="I51" s="150"/>
      <c r="J51" s="150"/>
      <c r="K51" s="112"/>
      <c r="L51" s="112"/>
    </row>
    <row r="52" spans="1:12" ht="15.75">
      <c r="A52" s="787"/>
      <c r="B52" s="866"/>
      <c r="C52" s="26" t="s">
        <v>58</v>
      </c>
      <c r="D52" s="150"/>
      <c r="E52" s="150"/>
      <c r="F52" s="150"/>
      <c r="G52" s="150"/>
      <c r="H52" s="150"/>
      <c r="I52" s="150"/>
      <c r="J52" s="150"/>
      <c r="K52" s="112"/>
      <c r="L52" s="112"/>
    </row>
    <row r="53" spans="1:12" ht="15.75">
      <c r="A53" s="787"/>
      <c r="B53" s="866"/>
      <c r="C53" s="26" t="s">
        <v>157</v>
      </c>
      <c r="D53" s="150"/>
      <c r="E53" s="150"/>
      <c r="F53" s="150"/>
      <c r="G53" s="150"/>
      <c r="H53" s="150"/>
      <c r="I53" s="150"/>
      <c r="J53" s="150"/>
      <c r="K53" s="112"/>
      <c r="L53" s="112"/>
    </row>
    <row r="54" spans="1:12" ht="15.75">
      <c r="A54" s="787"/>
      <c r="B54" s="867" t="s">
        <v>60</v>
      </c>
      <c r="C54" s="26" t="s">
        <v>61</v>
      </c>
      <c r="D54" s="150"/>
      <c r="E54" s="150"/>
      <c r="F54" s="150"/>
      <c r="G54" s="150"/>
      <c r="H54" s="150"/>
      <c r="I54" s="150"/>
      <c r="J54" s="150"/>
      <c r="K54" s="112"/>
      <c r="L54" s="112"/>
    </row>
    <row r="55" spans="1:12" ht="15.75">
      <c r="A55" s="787"/>
      <c r="B55" s="867"/>
      <c r="C55" s="26" t="s">
        <v>62</v>
      </c>
      <c r="D55" s="150"/>
      <c r="E55" s="150"/>
      <c r="F55" s="150"/>
      <c r="G55" s="150"/>
      <c r="H55" s="150"/>
      <c r="I55" s="150"/>
      <c r="J55" s="150"/>
      <c r="K55" s="112"/>
      <c r="L55" s="112"/>
    </row>
    <row r="56" spans="1:12" ht="15.75">
      <c r="A56" s="787"/>
      <c r="B56" s="867"/>
      <c r="C56" s="26" t="s">
        <v>63</v>
      </c>
      <c r="D56" s="150"/>
      <c r="E56" s="150"/>
      <c r="F56" s="150"/>
      <c r="G56" s="150"/>
      <c r="H56" s="150"/>
      <c r="I56" s="150"/>
      <c r="J56" s="150"/>
      <c r="K56" s="112"/>
      <c r="L56" s="112"/>
    </row>
    <row r="57" spans="1:12" ht="15.75">
      <c r="A57" s="787"/>
      <c r="B57" s="867"/>
      <c r="C57" s="26" t="s">
        <v>64</v>
      </c>
      <c r="D57" s="150"/>
      <c r="E57" s="150"/>
      <c r="F57" s="150"/>
      <c r="G57" s="150"/>
      <c r="H57" s="150"/>
      <c r="I57" s="150"/>
      <c r="J57" s="150"/>
      <c r="K57" s="112"/>
      <c r="L57" s="112"/>
    </row>
    <row r="58" spans="1:12" ht="15.75">
      <c r="A58" s="787"/>
      <c r="B58" s="867"/>
      <c r="C58" s="26" t="s">
        <v>65</v>
      </c>
      <c r="D58" s="150"/>
      <c r="E58" s="150"/>
      <c r="F58" s="150"/>
      <c r="G58" s="150"/>
      <c r="H58" s="150"/>
      <c r="I58" s="150"/>
      <c r="J58" s="150"/>
      <c r="K58" s="112"/>
      <c r="L58" s="112"/>
    </row>
    <row r="59" spans="1:12" ht="15.75">
      <c r="A59" s="787"/>
      <c r="B59" s="867"/>
      <c r="C59" s="26" t="s">
        <v>66</v>
      </c>
      <c r="D59" s="150"/>
      <c r="E59" s="150"/>
      <c r="F59" s="150"/>
      <c r="G59" s="150"/>
      <c r="H59" s="150"/>
      <c r="I59" s="150"/>
      <c r="J59" s="150"/>
      <c r="K59" s="112"/>
      <c r="L59" s="112"/>
    </row>
    <row r="60" spans="1:12" ht="15.75">
      <c r="A60" s="787"/>
      <c r="B60" s="866" t="s">
        <v>67</v>
      </c>
      <c r="C60" s="26" t="s">
        <v>68</v>
      </c>
      <c r="D60" s="150"/>
      <c r="E60" s="150"/>
      <c r="F60" s="150"/>
      <c r="G60" s="150"/>
      <c r="H60" s="150"/>
      <c r="I60" s="150"/>
      <c r="J60" s="150"/>
      <c r="K60" s="112"/>
      <c r="L60" s="112"/>
    </row>
    <row r="61" spans="1:12" ht="15.75">
      <c r="A61" s="787"/>
      <c r="B61" s="866"/>
      <c r="C61" s="26" t="s">
        <v>69</v>
      </c>
      <c r="D61" s="150"/>
      <c r="E61" s="150"/>
      <c r="F61" s="150"/>
      <c r="G61" s="150"/>
      <c r="H61" s="150"/>
      <c r="I61" s="150"/>
      <c r="J61" s="150"/>
      <c r="K61" s="112"/>
      <c r="L61" s="112"/>
    </row>
    <row r="62" spans="1:12" ht="15.75">
      <c r="A62" s="787"/>
      <c r="B62" s="866"/>
      <c r="C62" s="26" t="s">
        <v>70</v>
      </c>
      <c r="D62" s="150"/>
      <c r="E62" s="150"/>
      <c r="F62" s="150"/>
      <c r="G62" s="150"/>
      <c r="H62" s="150"/>
      <c r="I62" s="150"/>
      <c r="J62" s="150"/>
      <c r="K62" s="112"/>
      <c r="L62" s="112"/>
    </row>
    <row r="63" spans="1:12" ht="15.75">
      <c r="A63" s="787"/>
      <c r="B63" s="866"/>
      <c r="C63" s="26" t="s">
        <v>158</v>
      </c>
      <c r="D63" s="150"/>
      <c r="E63" s="150"/>
      <c r="F63" s="150"/>
      <c r="G63" s="150"/>
      <c r="H63" s="150"/>
      <c r="I63" s="150"/>
      <c r="J63" s="150"/>
      <c r="K63" s="112"/>
      <c r="L63" s="112"/>
    </row>
    <row r="64" spans="1:12" s="276" customFormat="1" ht="15.75">
      <c r="A64" s="787"/>
      <c r="B64" s="691" t="s">
        <v>354</v>
      </c>
      <c r="C64" s="22" t="s">
        <v>74</v>
      </c>
      <c r="D64" s="150"/>
      <c r="E64" s="150"/>
      <c r="F64" s="150"/>
      <c r="G64" s="150"/>
      <c r="H64" s="150"/>
      <c r="I64" s="150"/>
      <c r="J64" s="150"/>
      <c r="K64" s="112"/>
      <c r="L64" s="112"/>
    </row>
    <row r="65" spans="1:12" ht="15.75" customHeight="1">
      <c r="A65" s="787"/>
      <c r="B65" s="782" t="s">
        <v>159</v>
      </c>
      <c r="C65" s="286" t="s">
        <v>160</v>
      </c>
      <c r="D65" s="545">
        <v>1</v>
      </c>
      <c r="E65" s="545">
        <v>100</v>
      </c>
      <c r="F65" s="529">
        <v>1.4866666666666666</v>
      </c>
      <c r="G65" s="525">
        <v>6.7264573991031393E-3</v>
      </c>
      <c r="H65" s="525">
        <v>0.84304932735426008</v>
      </c>
      <c r="I65" s="525">
        <v>0.34304932735426008</v>
      </c>
      <c r="J65" s="525">
        <v>1.3946188340807175</v>
      </c>
      <c r="K65" s="112"/>
      <c r="L65" s="112"/>
    </row>
    <row r="66" spans="1:12" ht="15.75">
      <c r="A66" s="787"/>
      <c r="B66" s="782"/>
      <c r="C66" s="22" t="s">
        <v>161</v>
      </c>
      <c r="D66" s="155"/>
      <c r="E66" s="155"/>
      <c r="F66" s="524"/>
      <c r="G66" s="525"/>
      <c r="H66" s="525"/>
      <c r="I66" s="525"/>
      <c r="J66" s="525"/>
      <c r="K66" s="112"/>
      <c r="L66" s="112"/>
    </row>
    <row r="67" spans="1:12" ht="15.75">
      <c r="A67" s="785" t="s">
        <v>147</v>
      </c>
      <c r="B67" s="785"/>
      <c r="C67" s="785"/>
      <c r="D67" s="698">
        <v>1</v>
      </c>
      <c r="E67" s="688">
        <v>100</v>
      </c>
      <c r="F67" s="699">
        <v>1.4866666666666666</v>
      </c>
      <c r="G67" s="700">
        <v>6.7264573991031393E-3</v>
      </c>
      <c r="H67" s="700">
        <v>0.84304932735426008</v>
      </c>
      <c r="I67" s="700">
        <v>0.34304932735426008</v>
      </c>
      <c r="J67" s="700">
        <v>1.3946188340807175</v>
      </c>
      <c r="K67" s="112"/>
      <c r="L67" s="112"/>
    </row>
    <row r="68" spans="1:12" ht="15.75">
      <c r="A68" s="787" t="s">
        <v>162</v>
      </c>
      <c r="B68" s="288" t="s">
        <v>163</v>
      </c>
      <c r="C68" s="286" t="s">
        <v>164</v>
      </c>
      <c r="D68" s="545">
        <v>1</v>
      </c>
      <c r="E68" s="545">
        <v>100</v>
      </c>
      <c r="F68" s="529">
        <v>1.69</v>
      </c>
      <c r="G68" s="525">
        <v>0</v>
      </c>
      <c r="H68" s="525">
        <v>0.14990138067061143</v>
      </c>
      <c r="I68" s="525">
        <v>0.15384615384615385</v>
      </c>
      <c r="J68" s="525">
        <v>0.33333333333333331</v>
      </c>
      <c r="K68" s="112"/>
      <c r="L68" s="112"/>
    </row>
    <row r="69" spans="1:12" ht="15.75" customHeight="1">
      <c r="A69" s="787"/>
      <c r="B69" s="869" t="s">
        <v>78</v>
      </c>
      <c r="C69" s="22" t="s">
        <v>165</v>
      </c>
      <c r="D69" s="150"/>
      <c r="E69" s="150"/>
      <c r="F69" s="150"/>
      <c r="G69" s="150"/>
      <c r="H69" s="150"/>
      <c r="I69" s="150"/>
      <c r="J69" s="150"/>
      <c r="K69" s="112"/>
      <c r="L69" s="112"/>
    </row>
    <row r="70" spans="1:12" ht="15.75">
      <c r="A70" s="787"/>
      <c r="B70" s="869"/>
      <c r="C70" s="22" t="s">
        <v>80</v>
      </c>
      <c r="D70" s="150"/>
      <c r="E70" s="150"/>
      <c r="F70" s="150"/>
      <c r="G70" s="150"/>
      <c r="H70" s="150"/>
      <c r="I70" s="150"/>
      <c r="J70" s="150"/>
      <c r="K70" s="112"/>
      <c r="L70" s="112"/>
    </row>
    <row r="71" spans="1:12" ht="15.75">
      <c r="A71" s="787"/>
      <c r="B71" s="782" t="s">
        <v>81</v>
      </c>
      <c r="C71" s="286" t="s">
        <v>82</v>
      </c>
      <c r="D71" s="545">
        <v>1</v>
      </c>
      <c r="E71" s="545">
        <v>100</v>
      </c>
      <c r="F71" s="529">
        <v>1.355</v>
      </c>
      <c r="G71" s="525">
        <v>7.3800738007380072E-3</v>
      </c>
      <c r="H71" s="525">
        <v>0.4059040590405904</v>
      </c>
      <c r="I71" s="525">
        <v>0.11808118081180811</v>
      </c>
      <c r="J71" s="525">
        <v>0.50553505535055354</v>
      </c>
      <c r="K71" s="112"/>
      <c r="L71" s="112"/>
    </row>
    <row r="72" spans="1:12" ht="15.75">
      <c r="A72" s="787"/>
      <c r="B72" s="782"/>
      <c r="C72" s="286" t="s">
        <v>83</v>
      </c>
      <c r="D72" s="545">
        <v>1</v>
      </c>
      <c r="E72" s="545">
        <v>100</v>
      </c>
      <c r="F72" s="529">
        <v>1.345</v>
      </c>
      <c r="G72" s="525">
        <v>2.6022304832713755E-2</v>
      </c>
      <c r="H72" s="525">
        <v>0.16356877323420074</v>
      </c>
      <c r="I72" s="525">
        <v>7.0631970260223054E-2</v>
      </c>
      <c r="J72" s="525">
        <v>0.13011152416356878</v>
      </c>
      <c r="K72" s="112"/>
      <c r="L72" s="112"/>
    </row>
    <row r="73" spans="1:12" ht="15.75">
      <c r="A73" s="787"/>
      <c r="B73" s="782" t="s">
        <v>84</v>
      </c>
      <c r="C73" s="286" t="s">
        <v>85</v>
      </c>
      <c r="D73" s="17">
        <v>1</v>
      </c>
      <c r="E73" s="17">
        <v>100</v>
      </c>
      <c r="F73" s="527">
        <v>1.1299999999999999</v>
      </c>
      <c r="G73" s="528">
        <v>5.3097345132743362E-2</v>
      </c>
      <c r="H73" s="528">
        <v>0.29793510324483774</v>
      </c>
      <c r="I73" s="528">
        <v>0.16814159292035399</v>
      </c>
      <c r="J73" s="528">
        <v>0.66666666666666663</v>
      </c>
      <c r="K73" s="112"/>
      <c r="L73" s="112"/>
    </row>
    <row r="74" spans="1:12" ht="15.75">
      <c r="A74" s="787"/>
      <c r="B74" s="782"/>
      <c r="C74" s="22" t="s">
        <v>86</v>
      </c>
      <c r="D74" s="17"/>
      <c r="E74" s="17"/>
      <c r="F74" s="524"/>
      <c r="G74" s="525"/>
      <c r="H74" s="525"/>
      <c r="I74" s="525"/>
      <c r="J74" s="525"/>
      <c r="K74" s="112"/>
      <c r="L74" s="112"/>
    </row>
    <row r="75" spans="1:12" ht="15.75">
      <c r="A75" s="787"/>
      <c r="B75" s="782" t="s">
        <v>87</v>
      </c>
      <c r="C75" s="22" t="s">
        <v>88</v>
      </c>
      <c r="D75" s="17"/>
      <c r="E75" s="17"/>
      <c r="F75" s="524"/>
      <c r="G75" s="525"/>
      <c r="H75" s="525"/>
      <c r="I75" s="525"/>
      <c r="J75" s="525"/>
      <c r="K75" s="112"/>
      <c r="L75" s="112"/>
    </row>
    <row r="76" spans="1:12" ht="15.75">
      <c r="A76" s="787"/>
      <c r="B76" s="782"/>
      <c r="C76" s="22" t="s">
        <v>89</v>
      </c>
      <c r="D76" s="17"/>
      <c r="E76" s="17"/>
      <c r="F76" s="524"/>
      <c r="G76" s="525"/>
      <c r="H76" s="525"/>
      <c r="I76" s="525"/>
      <c r="J76" s="525"/>
      <c r="K76" s="112"/>
      <c r="L76" s="112"/>
    </row>
    <row r="77" spans="1:12" ht="15.75">
      <c r="A77" s="787"/>
      <c r="B77" s="782"/>
      <c r="C77" s="286" t="s">
        <v>90</v>
      </c>
      <c r="D77" s="545">
        <v>1</v>
      </c>
      <c r="E77" s="545">
        <v>100</v>
      </c>
      <c r="F77" s="529">
        <v>1.78</v>
      </c>
      <c r="G77" s="525">
        <v>0</v>
      </c>
      <c r="H77" s="525">
        <v>0.17228464419475656</v>
      </c>
      <c r="I77" s="525">
        <v>5.6179775280898875E-2</v>
      </c>
      <c r="J77" s="525">
        <v>0.10861423220973783</v>
      </c>
      <c r="K77" s="112"/>
      <c r="L77" s="112"/>
    </row>
    <row r="78" spans="1:12" ht="15.75">
      <c r="A78" s="787"/>
      <c r="B78" s="782"/>
      <c r="C78" s="22" t="s">
        <v>166</v>
      </c>
      <c r="D78" s="17"/>
      <c r="E78" s="17"/>
      <c r="F78" s="527"/>
      <c r="G78" s="525"/>
      <c r="H78" s="525"/>
      <c r="I78" s="525"/>
      <c r="J78" s="525"/>
      <c r="K78" s="112"/>
      <c r="L78" s="112"/>
    </row>
    <row r="79" spans="1:12" ht="15.75">
      <c r="A79" s="787"/>
      <c r="B79" s="782" t="s">
        <v>167</v>
      </c>
      <c r="C79" s="22" t="s">
        <v>93</v>
      </c>
      <c r="D79" s="17"/>
      <c r="E79" s="17"/>
      <c r="F79" s="527"/>
      <c r="G79" s="525"/>
      <c r="H79" s="525"/>
      <c r="I79" s="525"/>
      <c r="J79" s="525"/>
      <c r="K79" s="112"/>
      <c r="L79" s="112"/>
    </row>
    <row r="80" spans="1:12" ht="15.75">
      <c r="A80" s="787"/>
      <c r="B80" s="782"/>
      <c r="C80" s="286" t="s">
        <v>168</v>
      </c>
      <c r="D80" s="545">
        <v>1</v>
      </c>
      <c r="E80" s="545">
        <v>110</v>
      </c>
      <c r="F80" s="529">
        <v>1.2303030303030305</v>
      </c>
      <c r="G80" s="525">
        <v>2.4630541871921183E-3</v>
      </c>
      <c r="H80" s="525">
        <v>0.5073891625615764</v>
      </c>
      <c r="I80" s="525">
        <v>0.45073891625615764</v>
      </c>
      <c r="J80" s="525">
        <v>0.30788177339901479</v>
      </c>
      <c r="K80" s="112"/>
      <c r="L80" s="112"/>
    </row>
    <row r="81" spans="1:12" ht="15.75">
      <c r="A81" s="787"/>
      <c r="B81" s="782"/>
      <c r="C81" s="22" t="s">
        <v>169</v>
      </c>
      <c r="D81" s="17"/>
      <c r="E81" s="17"/>
      <c r="F81" s="524"/>
      <c r="G81" s="104"/>
      <c r="H81" s="104"/>
      <c r="I81" s="525"/>
      <c r="J81" s="525"/>
      <c r="K81" s="112"/>
      <c r="L81" s="112"/>
    </row>
    <row r="82" spans="1:12" ht="15.75">
      <c r="A82" s="787"/>
      <c r="B82" s="869" t="s">
        <v>170</v>
      </c>
      <c r="C82" s="22" t="s">
        <v>171</v>
      </c>
      <c r="D82" s="150"/>
      <c r="E82" s="150"/>
      <c r="F82" s="150"/>
      <c r="G82" s="150"/>
      <c r="H82" s="150"/>
      <c r="I82" s="150"/>
      <c r="J82" s="150"/>
      <c r="K82" s="112"/>
      <c r="L82" s="112"/>
    </row>
    <row r="83" spans="1:12" ht="15.75">
      <c r="A83" s="787"/>
      <c r="B83" s="869"/>
      <c r="C83" s="22" t="s">
        <v>172</v>
      </c>
      <c r="D83" s="150"/>
      <c r="E83" s="150"/>
      <c r="F83" s="150"/>
      <c r="G83" s="150"/>
      <c r="H83" s="150"/>
      <c r="I83" s="150"/>
      <c r="J83" s="150"/>
      <c r="K83" s="112"/>
      <c r="L83" s="112"/>
    </row>
    <row r="84" spans="1:12" ht="15.75">
      <c r="A84" s="787"/>
      <c r="B84" s="869"/>
      <c r="C84" s="22" t="s">
        <v>173</v>
      </c>
      <c r="D84" s="150"/>
      <c r="E84" s="150"/>
      <c r="F84" s="150"/>
      <c r="G84" s="150"/>
      <c r="H84" s="150"/>
      <c r="I84" s="150"/>
      <c r="J84" s="150"/>
      <c r="K84" s="112"/>
      <c r="L84" s="112"/>
    </row>
    <row r="85" spans="1:12" ht="15.75">
      <c r="A85" s="785" t="s">
        <v>147</v>
      </c>
      <c r="B85" s="785"/>
      <c r="C85" s="785"/>
      <c r="D85" s="688">
        <v>6</v>
      </c>
      <c r="E85" s="688">
        <v>610</v>
      </c>
      <c r="F85" s="699">
        <v>1.2710382513661203</v>
      </c>
      <c r="G85" s="700">
        <v>1.2037833190025795E-2</v>
      </c>
      <c r="H85" s="700">
        <v>0.27042132416165088</v>
      </c>
      <c r="I85" s="700">
        <v>0.17153912295786758</v>
      </c>
      <c r="J85" s="700">
        <v>0.32244196044711954</v>
      </c>
      <c r="K85" s="112"/>
      <c r="L85" s="112"/>
    </row>
    <row r="86" spans="1:12" ht="15.75">
      <c r="A86" s="787" t="s">
        <v>174</v>
      </c>
      <c r="B86" s="782" t="s">
        <v>100</v>
      </c>
      <c r="C86" s="22" t="s">
        <v>101</v>
      </c>
      <c r="D86" s="155"/>
      <c r="E86" s="155"/>
      <c r="F86" s="527"/>
      <c r="G86" s="104"/>
      <c r="H86" s="525"/>
      <c r="I86" s="525"/>
      <c r="J86" s="525"/>
      <c r="K86" s="112"/>
      <c r="L86" s="112"/>
    </row>
    <row r="87" spans="1:12" ht="15.75">
      <c r="A87" s="787"/>
      <c r="B87" s="782"/>
      <c r="C87" s="286" t="s">
        <v>416</v>
      </c>
      <c r="D87" s="545">
        <v>1</v>
      </c>
      <c r="E87" s="545">
        <v>100</v>
      </c>
      <c r="F87" s="1117"/>
      <c r="G87" s="1118"/>
      <c r="H87" s="1118"/>
      <c r="I87" s="1118"/>
      <c r="J87" s="1118"/>
      <c r="K87" s="112"/>
      <c r="L87" s="112"/>
    </row>
    <row r="88" spans="1:12" ht="15.75">
      <c r="A88" s="787"/>
      <c r="B88" s="782"/>
      <c r="C88" s="22" t="s">
        <v>103</v>
      </c>
      <c r="D88" s="17"/>
      <c r="E88" s="17"/>
      <c r="F88" s="527"/>
      <c r="G88" s="104"/>
      <c r="H88" s="104"/>
      <c r="I88" s="525"/>
      <c r="J88" s="525"/>
      <c r="K88" s="112"/>
      <c r="L88" s="112"/>
    </row>
    <row r="89" spans="1:12" ht="15.75">
      <c r="A89" s="787"/>
      <c r="B89" s="283" t="s">
        <v>104</v>
      </c>
      <c r="C89" s="26" t="s">
        <v>105</v>
      </c>
      <c r="D89" s="150"/>
      <c r="E89" s="150"/>
      <c r="F89" s="150"/>
      <c r="G89" s="150"/>
      <c r="H89" s="150"/>
      <c r="I89" s="150"/>
      <c r="J89" s="150"/>
      <c r="K89" s="112"/>
      <c r="L89" s="112"/>
    </row>
    <row r="90" spans="1:12" ht="15.75">
      <c r="A90" s="787"/>
      <c r="B90" s="866" t="s">
        <v>175</v>
      </c>
      <c r="C90" s="26" t="s">
        <v>107</v>
      </c>
      <c r="D90" s="150"/>
      <c r="E90" s="150"/>
      <c r="F90" s="150"/>
      <c r="G90" s="150"/>
      <c r="H90" s="150"/>
      <c r="I90" s="150"/>
      <c r="J90" s="150"/>
      <c r="K90" s="112"/>
      <c r="L90" s="112"/>
    </row>
    <row r="91" spans="1:12" ht="15.75">
      <c r="A91" s="787"/>
      <c r="B91" s="866"/>
      <c r="C91" s="26" t="s">
        <v>108</v>
      </c>
      <c r="D91" s="150"/>
      <c r="E91" s="150"/>
      <c r="F91" s="150"/>
      <c r="G91" s="150"/>
      <c r="H91" s="150"/>
      <c r="I91" s="150"/>
      <c r="J91" s="150"/>
      <c r="K91" s="112"/>
      <c r="L91" s="112"/>
    </row>
    <row r="92" spans="1:12" ht="15.75">
      <c r="A92" s="787"/>
      <c r="B92" s="866"/>
      <c r="C92" s="26" t="s">
        <v>176</v>
      </c>
      <c r="D92" s="150"/>
      <c r="E92" s="150"/>
      <c r="F92" s="150"/>
      <c r="G92" s="150"/>
      <c r="H92" s="150"/>
      <c r="I92" s="150"/>
      <c r="J92" s="150"/>
      <c r="K92" s="112"/>
      <c r="L92" s="112"/>
    </row>
    <row r="93" spans="1:12" ht="15.75">
      <c r="A93" s="785" t="s">
        <v>147</v>
      </c>
      <c r="B93" s="785"/>
      <c r="C93" s="785"/>
      <c r="D93" s="323">
        <v>1</v>
      </c>
      <c r="E93" s="324">
        <v>100</v>
      </c>
      <c r="F93" s="523"/>
      <c r="G93" s="351"/>
      <c r="H93" s="374"/>
      <c r="I93" s="374"/>
      <c r="J93" s="374"/>
      <c r="K93" s="112"/>
      <c r="L93" s="112"/>
    </row>
    <row r="94" spans="1:12" ht="15.75">
      <c r="A94" s="787" t="s">
        <v>177</v>
      </c>
      <c r="B94" s="782" t="s">
        <v>110</v>
      </c>
      <c r="C94" s="286" t="s">
        <v>111</v>
      </c>
      <c r="D94" s="56">
        <v>1</v>
      </c>
      <c r="E94" s="56">
        <v>150</v>
      </c>
      <c r="F94" s="522">
        <v>1.2088888888888889</v>
      </c>
      <c r="G94" s="183">
        <v>6.25E-2</v>
      </c>
      <c r="H94" s="183">
        <v>0.62316176470588236</v>
      </c>
      <c r="I94" s="183">
        <v>0.39705882352941174</v>
      </c>
      <c r="J94" s="183">
        <v>1.1341911764705883</v>
      </c>
      <c r="K94" s="112"/>
      <c r="L94" s="112"/>
    </row>
    <row r="95" spans="1:12" ht="15.75">
      <c r="A95" s="787"/>
      <c r="B95" s="782"/>
      <c r="C95" s="22" t="s">
        <v>112</v>
      </c>
      <c r="D95" s="17"/>
      <c r="E95" s="17"/>
      <c r="F95" s="527"/>
      <c r="G95" s="525"/>
      <c r="H95" s="104"/>
      <c r="I95" s="525"/>
      <c r="J95" s="525"/>
      <c r="K95" s="112"/>
      <c r="L95" s="112"/>
    </row>
    <row r="96" spans="1:12" ht="15.75">
      <c r="A96" s="787"/>
      <c r="B96" s="782"/>
      <c r="C96" s="22" t="s">
        <v>178</v>
      </c>
      <c r="D96" s="17"/>
      <c r="E96" s="17"/>
      <c r="F96" s="527"/>
      <c r="G96" s="525"/>
      <c r="H96" s="104"/>
      <c r="I96" s="525"/>
      <c r="J96" s="525"/>
      <c r="K96" s="112"/>
      <c r="L96" s="112"/>
    </row>
    <row r="97" spans="1:109" ht="15.75">
      <c r="A97" s="787"/>
      <c r="B97" s="869" t="s">
        <v>114</v>
      </c>
      <c r="C97" s="22" t="s">
        <v>179</v>
      </c>
      <c r="D97" s="150"/>
      <c r="E97" s="150"/>
      <c r="F97" s="150"/>
      <c r="G97" s="150"/>
      <c r="H97" s="150"/>
      <c r="I97" s="150"/>
      <c r="J97" s="150"/>
      <c r="K97" s="112"/>
      <c r="L97" s="112"/>
    </row>
    <row r="98" spans="1:109" ht="15.75">
      <c r="A98" s="787"/>
      <c r="B98" s="869"/>
      <c r="C98" s="22" t="s">
        <v>116</v>
      </c>
      <c r="D98" s="150"/>
      <c r="E98" s="150"/>
      <c r="F98" s="150"/>
      <c r="G98" s="150"/>
      <c r="H98" s="150"/>
      <c r="I98" s="150"/>
      <c r="J98" s="150"/>
      <c r="K98" s="112"/>
      <c r="L98" s="112"/>
    </row>
    <row r="99" spans="1:109" ht="15.75">
      <c r="A99" s="787"/>
      <c r="B99" s="869"/>
      <c r="C99" s="22" t="s">
        <v>117</v>
      </c>
      <c r="D99" s="150"/>
      <c r="E99" s="150"/>
      <c r="F99" s="150"/>
      <c r="G99" s="150"/>
      <c r="H99" s="150"/>
      <c r="I99" s="150"/>
      <c r="J99" s="150"/>
      <c r="K99" s="112"/>
      <c r="L99" s="112"/>
    </row>
    <row r="100" spans="1:109" ht="15.75">
      <c r="A100" s="787"/>
      <c r="B100" s="782" t="s">
        <v>180</v>
      </c>
      <c r="C100" s="286" t="s">
        <v>181</v>
      </c>
      <c r="D100" s="17">
        <v>1</v>
      </c>
      <c r="E100" s="17">
        <v>100</v>
      </c>
      <c r="F100" s="527">
        <v>1.26</v>
      </c>
      <c r="G100" s="528">
        <v>1.5873015873015872E-2</v>
      </c>
      <c r="H100" s="528">
        <v>1.0661375661375661</v>
      </c>
      <c r="I100" s="528">
        <v>0.94708994708994709</v>
      </c>
      <c r="J100" s="528">
        <v>0.75661375661375663</v>
      </c>
      <c r="K100" s="112"/>
      <c r="L100" s="112"/>
    </row>
    <row r="101" spans="1:109" ht="15.75">
      <c r="A101" s="787"/>
      <c r="B101" s="782"/>
      <c r="C101" s="22" t="s">
        <v>120</v>
      </c>
      <c r="D101" s="17"/>
      <c r="E101" s="17"/>
      <c r="F101" s="527"/>
      <c r="G101" s="525"/>
      <c r="H101" s="525"/>
      <c r="I101" s="525"/>
      <c r="J101" s="525"/>
      <c r="K101" s="112"/>
      <c r="L101" s="112"/>
    </row>
    <row r="102" spans="1:109" ht="15.75">
      <c r="A102" s="787"/>
      <c r="B102" s="782" t="s">
        <v>121</v>
      </c>
      <c r="C102" s="286" t="s">
        <v>182</v>
      </c>
      <c r="D102" s="545">
        <v>1</v>
      </c>
      <c r="E102" s="545">
        <v>100</v>
      </c>
      <c r="F102" s="529">
        <v>0.49666666666666665</v>
      </c>
      <c r="G102" s="525">
        <v>5.3691275167785234E-2</v>
      </c>
      <c r="H102" s="525">
        <v>0.58389261744966447</v>
      </c>
      <c r="I102" s="525">
        <v>0.30201342281879195</v>
      </c>
      <c r="J102" s="525">
        <v>0.89261744966442957</v>
      </c>
      <c r="K102" s="112"/>
      <c r="L102" s="112"/>
    </row>
    <row r="103" spans="1:109" ht="15.75">
      <c r="A103" s="787"/>
      <c r="B103" s="782"/>
      <c r="C103" s="22" t="s">
        <v>183</v>
      </c>
      <c r="D103" s="17"/>
      <c r="E103" s="17"/>
      <c r="F103" s="527"/>
      <c r="G103" s="525"/>
      <c r="H103" s="104"/>
      <c r="I103" s="525"/>
      <c r="J103" s="525"/>
      <c r="K103" s="112"/>
      <c r="L103" s="112"/>
    </row>
    <row r="104" spans="1:109" ht="15.75">
      <c r="A104" s="787"/>
      <c r="B104" s="866" t="s">
        <v>124</v>
      </c>
      <c r="C104" s="26" t="s">
        <v>125</v>
      </c>
      <c r="D104" s="150"/>
      <c r="E104" s="150"/>
      <c r="F104" s="150"/>
      <c r="G104" s="150"/>
      <c r="H104" s="150"/>
      <c r="I104" s="150"/>
      <c r="J104" s="150"/>
      <c r="K104" s="112"/>
      <c r="L104" s="112"/>
    </row>
    <row r="105" spans="1:109" ht="15.75">
      <c r="A105" s="787"/>
      <c r="B105" s="866"/>
      <c r="C105" s="26" t="s">
        <v>126</v>
      </c>
      <c r="D105" s="150"/>
      <c r="E105" s="150"/>
      <c r="F105" s="150"/>
      <c r="G105" s="150"/>
      <c r="H105" s="150"/>
      <c r="I105" s="150"/>
      <c r="J105" s="150"/>
      <c r="K105" s="112"/>
      <c r="L105" s="112"/>
    </row>
    <row r="106" spans="1:109" ht="15.75">
      <c r="A106" s="787"/>
      <c r="B106" s="866" t="s">
        <v>127</v>
      </c>
      <c r="C106" s="26" t="s">
        <v>128</v>
      </c>
      <c r="D106" s="150"/>
      <c r="E106" s="150"/>
      <c r="F106" s="150"/>
      <c r="G106" s="150"/>
      <c r="H106" s="150"/>
      <c r="I106" s="150"/>
      <c r="J106" s="150"/>
      <c r="K106" s="112"/>
      <c r="L106" s="112"/>
    </row>
    <row r="107" spans="1:109" ht="15.75">
      <c r="A107" s="787"/>
      <c r="B107" s="866"/>
      <c r="C107" s="26" t="s">
        <v>129</v>
      </c>
      <c r="D107" s="150"/>
      <c r="E107" s="150"/>
      <c r="F107" s="150"/>
      <c r="G107" s="150"/>
      <c r="H107" s="150"/>
      <c r="I107" s="150"/>
      <c r="J107" s="150"/>
      <c r="K107" s="112"/>
      <c r="L107" s="112"/>
    </row>
    <row r="108" spans="1:109" ht="15.75">
      <c r="A108" s="787"/>
      <c r="B108" s="866"/>
      <c r="C108" s="26" t="s">
        <v>184</v>
      </c>
      <c r="D108" s="150"/>
      <c r="E108" s="150"/>
      <c r="F108" s="150"/>
      <c r="G108" s="150"/>
      <c r="H108" s="150"/>
      <c r="I108" s="150"/>
      <c r="J108" s="150"/>
      <c r="K108" s="112"/>
      <c r="L108" s="112"/>
    </row>
    <row r="109" spans="1:109" ht="15.75">
      <c r="A109" s="785" t="s">
        <v>147</v>
      </c>
      <c r="B109" s="785"/>
      <c r="C109" s="785"/>
      <c r="D109" s="324">
        <v>3</v>
      </c>
      <c r="E109" s="324">
        <v>350</v>
      </c>
      <c r="F109" s="523">
        <v>1.02</v>
      </c>
      <c r="G109" s="374">
        <v>4.4817927170868348E-2</v>
      </c>
      <c r="H109" s="374">
        <v>0.77404295051353877</v>
      </c>
      <c r="I109" s="374">
        <v>0.57796451914098967</v>
      </c>
      <c r="J109" s="374">
        <v>0.9673202614379085</v>
      </c>
      <c r="K109" s="112"/>
      <c r="L109" s="112"/>
    </row>
    <row r="110" spans="1:109" ht="15.75">
      <c r="A110" s="785" t="s">
        <v>185</v>
      </c>
      <c r="B110" s="785"/>
      <c r="C110" s="785"/>
      <c r="D110" s="320">
        <v>15</v>
      </c>
      <c r="E110" s="320">
        <v>1610</v>
      </c>
      <c r="F110" s="523">
        <v>1.1708609271523178</v>
      </c>
      <c r="G110" s="374">
        <v>1.9474554473635861E-2</v>
      </c>
      <c r="H110" s="374">
        <v>0.44920080837773285</v>
      </c>
      <c r="I110" s="374">
        <v>0.26676465184640824</v>
      </c>
      <c r="J110" s="374">
        <v>0.55520852471063753</v>
      </c>
      <c r="K110" s="112"/>
      <c r="L110" s="112"/>
    </row>
    <row r="111" spans="1:109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112"/>
      <c r="K111" s="112"/>
      <c r="L111" s="112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</row>
    <row r="112" spans="1:109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12"/>
      <c r="L112" s="112"/>
    </row>
    <row r="113" spans="1:12">
      <c r="A113" s="112"/>
      <c r="B113" s="747"/>
      <c r="C113" s="114"/>
      <c r="D113" s="112"/>
      <c r="E113" s="112"/>
      <c r="F113" s="748"/>
      <c r="G113" s="112"/>
      <c r="H113" s="112"/>
      <c r="I113" s="112"/>
      <c r="J113" s="112"/>
      <c r="K113" s="112"/>
      <c r="L113" s="112"/>
    </row>
    <row r="114" spans="1:12">
      <c r="A114" s="112"/>
      <c r="B114" s="747"/>
      <c r="C114" s="114"/>
      <c r="D114" s="112"/>
      <c r="E114" s="112"/>
      <c r="F114" s="748"/>
      <c r="G114" s="112"/>
      <c r="H114" s="112"/>
      <c r="I114" s="112"/>
      <c r="J114" s="112"/>
      <c r="K114" s="112"/>
      <c r="L114" s="112"/>
    </row>
    <row r="115" spans="1:12">
      <c r="B115" s="61"/>
      <c r="C115" s="3"/>
    </row>
    <row r="116" spans="1:12">
      <c r="A116" s="276" t="s">
        <v>415</v>
      </c>
      <c r="B116" s="61"/>
      <c r="C116" s="3"/>
    </row>
    <row r="117" spans="1:12">
      <c r="B117" s="61"/>
      <c r="C117" s="3"/>
    </row>
    <row r="118" spans="1:12">
      <c r="B118" s="61"/>
      <c r="C118" s="3"/>
    </row>
    <row r="119" spans="1:12">
      <c r="B119" s="61"/>
      <c r="C119" s="3"/>
    </row>
    <row r="120" spans="1:12">
      <c r="B120" s="61"/>
      <c r="C120" s="3"/>
    </row>
    <row r="121" spans="1:12">
      <c r="B121" s="61"/>
      <c r="C121" s="3"/>
    </row>
    <row r="122" spans="1:12">
      <c r="B122" s="61"/>
      <c r="C122" s="3"/>
    </row>
    <row r="123" spans="1:12">
      <c r="B123" s="61"/>
      <c r="C123" s="3"/>
    </row>
    <row r="124" spans="1:12">
      <c r="B124" s="61"/>
      <c r="C124" s="3"/>
    </row>
    <row r="125" spans="1:12">
      <c r="B125" s="61"/>
      <c r="C125" s="3"/>
    </row>
    <row r="126" spans="1:12">
      <c r="B126" s="61"/>
      <c r="C126" s="3"/>
    </row>
    <row r="127" spans="1:12">
      <c r="B127" s="61"/>
      <c r="C127" s="3"/>
    </row>
    <row r="128" spans="1:12">
      <c r="B128" s="61"/>
      <c r="C128" s="3"/>
    </row>
    <row r="129" spans="2:3">
      <c r="B129" s="61"/>
      <c r="C129" s="3"/>
    </row>
    <row r="130" spans="2:3">
      <c r="B130" s="61"/>
      <c r="C130" s="3"/>
    </row>
    <row r="131" spans="2:3">
      <c r="B131" s="61"/>
      <c r="C131" s="3"/>
    </row>
    <row r="132" spans="2:3">
      <c r="B132" s="61"/>
      <c r="C132" s="3"/>
    </row>
    <row r="133" spans="2:3">
      <c r="B133" s="61"/>
      <c r="C133" s="3"/>
    </row>
    <row r="134" spans="2:3">
      <c r="B134" s="61"/>
      <c r="C134" s="3"/>
    </row>
    <row r="135" spans="2:3">
      <c r="B135" s="61"/>
      <c r="C135" s="3"/>
    </row>
    <row r="136" spans="2:3">
      <c r="B136" s="61"/>
      <c r="C136" s="3"/>
    </row>
    <row r="137" spans="2:3">
      <c r="B137" s="61"/>
      <c r="C137" s="3"/>
    </row>
    <row r="138" spans="2:3">
      <c r="B138" s="61"/>
      <c r="C138" s="3"/>
    </row>
    <row r="139" spans="2:3">
      <c r="B139" s="61"/>
      <c r="C139" s="3"/>
    </row>
    <row r="140" spans="2:3">
      <c r="B140" s="61"/>
      <c r="C140" s="3"/>
    </row>
    <row r="141" spans="2:3">
      <c r="B141" s="61"/>
      <c r="C141" s="3"/>
    </row>
    <row r="142" spans="2:3">
      <c r="B142" s="61"/>
      <c r="C142" s="3"/>
    </row>
    <row r="143" spans="2:3">
      <c r="B143" s="61"/>
      <c r="C143" s="3"/>
    </row>
    <row r="144" spans="2:3">
      <c r="B144" s="61"/>
      <c r="C144" s="3"/>
    </row>
  </sheetData>
  <mergeCells count="58"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J3:J5"/>
    <mergeCell ref="A2:J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6:A13"/>
    <mergeCell ref="B6:B7"/>
    <mergeCell ref="B8:B10"/>
    <mergeCell ref="B11:B13"/>
    <mergeCell ref="A14:C14"/>
    <mergeCell ref="A1:I1"/>
    <mergeCell ref="A3:A5"/>
    <mergeCell ref="B3:B5"/>
    <mergeCell ref="C3:C5"/>
    <mergeCell ref="D3:D5"/>
    <mergeCell ref="E3:E5"/>
    <mergeCell ref="G3:G5"/>
    <mergeCell ref="H3:H5"/>
    <mergeCell ref="I3:I5"/>
    <mergeCell ref="F3:F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F232"/>
  <sheetViews>
    <sheetView zoomScale="90" zoomScaleNormal="90" workbookViewId="0">
      <selection activeCell="N18" sqref="N18"/>
    </sheetView>
  </sheetViews>
  <sheetFormatPr defaultRowHeight="15"/>
  <cols>
    <col min="1" max="1" width="13.7109375" style="68" customWidth="1"/>
    <col min="2" max="3" width="27.42578125" style="68" customWidth="1"/>
    <col min="4" max="4" width="14.28515625" style="68" customWidth="1"/>
    <col min="5" max="5" width="12" style="68" customWidth="1"/>
    <col min="6" max="6" width="13.28515625" style="68" customWidth="1"/>
    <col min="7" max="7" width="29.85546875" style="64" customWidth="1"/>
    <col min="8" max="8" width="19.85546875" style="64" customWidth="1"/>
    <col min="9" max="9" width="27" style="64" customWidth="1"/>
    <col min="10" max="29" width="9.140625" style="64"/>
    <col min="30" max="16384" width="9.140625" style="68"/>
  </cols>
  <sheetData>
    <row r="1" spans="1:11" s="7" customFormat="1" ht="27.75" customHeight="1">
      <c r="A1" s="793" t="s">
        <v>408</v>
      </c>
      <c r="B1" s="793"/>
      <c r="C1" s="793"/>
      <c r="D1" s="793"/>
      <c r="E1" s="793"/>
      <c r="F1" s="793"/>
      <c r="G1" s="793"/>
      <c r="H1" s="793"/>
      <c r="I1" s="794"/>
      <c r="J1" s="115"/>
      <c r="K1" s="115"/>
    </row>
    <row r="2" spans="1:11" ht="24.75" customHeight="1">
      <c r="A2" s="870" t="s">
        <v>204</v>
      </c>
      <c r="B2" s="870"/>
      <c r="C2" s="870"/>
      <c r="D2" s="870"/>
      <c r="E2" s="870"/>
      <c r="F2" s="870"/>
      <c r="G2" s="870"/>
      <c r="H2" s="870"/>
      <c r="I2" s="870"/>
    </row>
    <row r="3" spans="1:11" ht="33.75" customHeight="1">
      <c r="A3" s="872" t="s">
        <v>141</v>
      </c>
      <c r="B3" s="873" t="s">
        <v>1</v>
      </c>
      <c r="C3" s="873" t="s">
        <v>2</v>
      </c>
      <c r="D3" s="833" t="s">
        <v>193</v>
      </c>
      <c r="E3" s="833" t="s">
        <v>133</v>
      </c>
      <c r="F3" s="871" t="s">
        <v>203</v>
      </c>
      <c r="G3" s="871" t="s">
        <v>205</v>
      </c>
      <c r="H3" s="871" t="s">
        <v>330</v>
      </c>
      <c r="I3" s="871" t="s">
        <v>206</v>
      </c>
      <c r="J3" s="69"/>
      <c r="K3" s="69"/>
    </row>
    <row r="4" spans="1:11" ht="24.95" customHeight="1">
      <c r="A4" s="872"/>
      <c r="B4" s="873"/>
      <c r="C4" s="873"/>
      <c r="D4" s="833"/>
      <c r="E4" s="833"/>
      <c r="F4" s="871"/>
      <c r="G4" s="871"/>
      <c r="H4" s="871"/>
      <c r="I4" s="871"/>
      <c r="J4" s="69"/>
      <c r="K4" s="69"/>
    </row>
    <row r="5" spans="1:11" ht="98.25" customHeight="1">
      <c r="A5" s="872"/>
      <c r="B5" s="873"/>
      <c r="C5" s="873"/>
      <c r="D5" s="833"/>
      <c r="E5" s="833"/>
      <c r="F5" s="871"/>
      <c r="G5" s="871"/>
      <c r="H5" s="871"/>
      <c r="I5" s="871"/>
      <c r="J5" s="69"/>
      <c r="K5" s="69"/>
    </row>
    <row r="6" spans="1:11" s="67" customFormat="1" ht="15.75">
      <c r="A6" s="874" t="s">
        <v>143</v>
      </c>
      <c r="B6" s="875" t="s">
        <v>4</v>
      </c>
      <c r="C6" s="332" t="s">
        <v>5</v>
      </c>
      <c r="D6" s="173">
        <v>1</v>
      </c>
      <c r="E6" s="66">
        <v>80</v>
      </c>
      <c r="F6" s="174">
        <v>0.10443548387096772</v>
      </c>
      <c r="G6" s="176">
        <v>0.8141025641025641</v>
      </c>
      <c r="H6" s="175">
        <v>0.5</v>
      </c>
      <c r="I6" s="176">
        <v>0.5714285714285714</v>
      </c>
      <c r="J6" s="69"/>
      <c r="K6" s="69"/>
    </row>
    <row r="7" spans="1:11" s="67" customFormat="1" ht="15.75">
      <c r="A7" s="874"/>
      <c r="B7" s="875"/>
      <c r="C7" s="65" t="s">
        <v>6</v>
      </c>
      <c r="D7" s="66"/>
      <c r="E7" s="66"/>
      <c r="F7" s="567"/>
      <c r="G7" s="568"/>
      <c r="H7" s="569"/>
      <c r="I7" s="570"/>
      <c r="J7" s="69"/>
      <c r="K7" s="69"/>
    </row>
    <row r="8" spans="1:11" s="67" customFormat="1" ht="15.75">
      <c r="A8" s="874"/>
      <c r="B8" s="876" t="s">
        <v>7</v>
      </c>
      <c r="C8" s="65" t="s">
        <v>8</v>
      </c>
      <c r="D8" s="571"/>
      <c r="E8" s="571"/>
      <c r="F8" s="572"/>
      <c r="G8" s="573"/>
      <c r="H8" s="573"/>
      <c r="I8" s="574"/>
    </row>
    <row r="9" spans="1:11" s="67" customFormat="1" ht="15.75">
      <c r="A9" s="874"/>
      <c r="B9" s="876"/>
      <c r="C9" s="65" t="s">
        <v>9</v>
      </c>
      <c r="D9" s="571"/>
      <c r="E9" s="571"/>
      <c r="F9" s="572"/>
      <c r="G9" s="573"/>
      <c r="H9" s="573"/>
      <c r="I9" s="574"/>
    </row>
    <row r="10" spans="1:11" s="67" customFormat="1" ht="15.75">
      <c r="A10" s="874"/>
      <c r="B10" s="876"/>
      <c r="C10" s="65" t="s">
        <v>10</v>
      </c>
      <c r="D10" s="571"/>
      <c r="E10" s="571"/>
      <c r="F10" s="572"/>
      <c r="G10" s="573"/>
      <c r="H10" s="573"/>
      <c r="I10" s="574"/>
    </row>
    <row r="11" spans="1:11" s="67" customFormat="1" ht="15.75">
      <c r="A11" s="874"/>
      <c r="B11" s="876" t="s">
        <v>11</v>
      </c>
      <c r="C11" s="65" t="s">
        <v>144</v>
      </c>
      <c r="D11" s="571"/>
      <c r="E11" s="571"/>
      <c r="F11" s="572"/>
      <c r="G11" s="573"/>
      <c r="H11" s="573"/>
      <c r="I11" s="574"/>
    </row>
    <row r="12" spans="1:11" s="67" customFormat="1" ht="15.75">
      <c r="A12" s="874"/>
      <c r="B12" s="876"/>
      <c r="C12" s="65" t="s">
        <v>145</v>
      </c>
      <c r="D12" s="571"/>
      <c r="E12" s="571"/>
      <c r="F12" s="572"/>
      <c r="G12" s="573"/>
      <c r="H12" s="573"/>
      <c r="I12" s="574"/>
    </row>
    <row r="13" spans="1:11" s="67" customFormat="1" ht="15.75">
      <c r="A13" s="874"/>
      <c r="B13" s="876"/>
      <c r="C13" s="65" t="s">
        <v>146</v>
      </c>
      <c r="D13" s="571"/>
      <c r="E13" s="571"/>
      <c r="F13" s="572"/>
      <c r="G13" s="573"/>
      <c r="H13" s="573"/>
      <c r="I13" s="574"/>
    </row>
    <row r="14" spans="1:11" s="275" customFormat="1" ht="15.75">
      <c r="A14" s="877" t="s">
        <v>147</v>
      </c>
      <c r="B14" s="877"/>
      <c r="C14" s="877"/>
      <c r="D14" s="333">
        <v>1</v>
      </c>
      <c r="E14" s="333">
        <v>80</v>
      </c>
      <c r="F14" s="334">
        <v>0.10443548387096772</v>
      </c>
      <c r="G14" s="335">
        <v>0.8141025641025641</v>
      </c>
      <c r="H14" s="335">
        <v>0.5</v>
      </c>
      <c r="I14" s="335">
        <v>0.5714285714285714</v>
      </c>
    </row>
    <row r="15" spans="1:11" s="67" customFormat="1" ht="15.75" customHeight="1">
      <c r="A15" s="874" t="s">
        <v>148</v>
      </c>
      <c r="B15" s="875" t="s">
        <v>15</v>
      </c>
      <c r="C15" s="65" t="s">
        <v>16</v>
      </c>
      <c r="D15" s="66"/>
      <c r="E15" s="66"/>
      <c r="F15" s="66"/>
      <c r="G15" s="66"/>
      <c r="H15" s="575"/>
      <c r="I15" s="66"/>
    </row>
    <row r="16" spans="1:11" s="67" customFormat="1" ht="15.75">
      <c r="A16" s="874"/>
      <c r="B16" s="875"/>
      <c r="C16" s="531" t="s">
        <v>17</v>
      </c>
      <c r="D16" s="66">
        <v>1</v>
      </c>
      <c r="E16" s="66">
        <v>80</v>
      </c>
      <c r="F16" s="174">
        <v>0.15450225943646995</v>
      </c>
      <c r="G16" s="176">
        <v>0.92026578073089704</v>
      </c>
      <c r="H16" s="175">
        <v>0.26315789473684209</v>
      </c>
      <c r="I16" s="176">
        <v>1</v>
      </c>
    </row>
    <row r="17" spans="1:9" s="67" customFormat="1" ht="15.75">
      <c r="A17" s="874"/>
      <c r="B17" s="875"/>
      <c r="C17" s="65" t="s">
        <v>18</v>
      </c>
      <c r="D17" s="66"/>
      <c r="E17" s="66"/>
      <c r="F17" s="66"/>
      <c r="G17" s="66"/>
      <c r="H17" s="575"/>
      <c r="I17" s="66"/>
    </row>
    <row r="18" spans="1:9" s="67" customFormat="1" ht="15.75">
      <c r="A18" s="874"/>
      <c r="B18" s="875" t="s">
        <v>19</v>
      </c>
      <c r="C18" s="694" t="s">
        <v>20</v>
      </c>
      <c r="D18" s="575">
        <v>1</v>
      </c>
      <c r="E18" s="575">
        <v>110</v>
      </c>
      <c r="F18" s="180"/>
      <c r="G18" s="180">
        <v>0.80350877192982462</v>
      </c>
      <c r="H18" s="180">
        <v>6.535947712418301E-2</v>
      </c>
      <c r="I18" s="180">
        <v>0</v>
      </c>
    </row>
    <row r="19" spans="1:9" s="67" customFormat="1" ht="15.75">
      <c r="A19" s="874"/>
      <c r="B19" s="875"/>
      <c r="C19" s="65" t="s">
        <v>21</v>
      </c>
      <c r="D19" s="703"/>
      <c r="E19" s="176"/>
      <c r="F19" s="176"/>
      <c r="G19" s="176"/>
      <c r="H19" s="175"/>
      <c r="I19" s="176"/>
    </row>
    <row r="20" spans="1:9" s="67" customFormat="1" ht="15.75">
      <c r="A20" s="874"/>
      <c r="B20" s="876" t="s">
        <v>22</v>
      </c>
      <c r="C20" s="65" t="s">
        <v>23</v>
      </c>
      <c r="D20" s="571"/>
      <c r="E20" s="571"/>
      <c r="F20" s="571"/>
      <c r="G20" s="571"/>
      <c r="H20" s="571"/>
      <c r="I20" s="571"/>
    </row>
    <row r="21" spans="1:9" s="67" customFormat="1" ht="15.75">
      <c r="A21" s="874"/>
      <c r="B21" s="876"/>
      <c r="C21" s="65" t="s">
        <v>24</v>
      </c>
      <c r="D21" s="571"/>
      <c r="E21" s="571"/>
      <c r="F21" s="571"/>
      <c r="G21" s="571"/>
      <c r="H21" s="571"/>
      <c r="I21" s="571"/>
    </row>
    <row r="22" spans="1:9" s="67" customFormat="1" ht="15.75">
      <c r="A22" s="874"/>
      <c r="B22" s="876" t="s">
        <v>25</v>
      </c>
      <c r="C22" s="65" t="s">
        <v>26</v>
      </c>
      <c r="D22" s="571"/>
      <c r="E22" s="571"/>
      <c r="F22" s="571"/>
      <c r="G22" s="571"/>
      <c r="H22" s="571"/>
      <c r="I22" s="571"/>
    </row>
    <row r="23" spans="1:9" s="67" customFormat="1" ht="15.75">
      <c r="A23" s="874"/>
      <c r="B23" s="876"/>
      <c r="C23" s="65" t="s">
        <v>27</v>
      </c>
      <c r="D23" s="571"/>
      <c r="E23" s="571"/>
      <c r="F23" s="571"/>
      <c r="G23" s="571"/>
      <c r="H23" s="571"/>
      <c r="I23" s="571"/>
    </row>
    <row r="24" spans="1:9" s="67" customFormat="1" ht="15.75">
      <c r="A24" s="874"/>
      <c r="B24" s="876"/>
      <c r="C24" s="65" t="s">
        <v>149</v>
      </c>
      <c r="D24" s="571"/>
      <c r="E24" s="571"/>
      <c r="F24" s="571"/>
      <c r="G24" s="571"/>
      <c r="H24" s="571"/>
      <c r="I24" s="571"/>
    </row>
    <row r="25" spans="1:9" s="275" customFormat="1" ht="15.75">
      <c r="A25" s="877" t="s">
        <v>147</v>
      </c>
      <c r="B25" s="877"/>
      <c r="C25" s="877"/>
      <c r="D25" s="333">
        <v>2</v>
      </c>
      <c r="E25" s="333">
        <v>190</v>
      </c>
      <c r="F25" s="334">
        <v>0.31955608718766609</v>
      </c>
      <c r="G25" s="335">
        <v>0.86348122866894195</v>
      </c>
      <c r="H25" s="335">
        <v>8.7209302325581398E-2</v>
      </c>
      <c r="I25" s="335">
        <v>0.25</v>
      </c>
    </row>
    <row r="26" spans="1:9" s="67" customFormat="1" ht="15.75">
      <c r="A26" s="874" t="s">
        <v>150</v>
      </c>
      <c r="B26" s="875" t="s">
        <v>29</v>
      </c>
      <c r="C26" s="65" t="s">
        <v>30</v>
      </c>
      <c r="D26" s="66"/>
      <c r="E26" s="66"/>
      <c r="F26" s="174"/>
      <c r="G26" s="176"/>
      <c r="H26" s="175"/>
      <c r="I26" s="176"/>
    </row>
    <row r="27" spans="1:9" s="67" customFormat="1" ht="15.75">
      <c r="A27" s="874"/>
      <c r="B27" s="875"/>
      <c r="C27" s="65" t="s">
        <v>31</v>
      </c>
      <c r="D27" s="66"/>
      <c r="E27" s="66"/>
      <c r="F27" s="174"/>
      <c r="G27" s="176"/>
      <c r="H27" s="175"/>
      <c r="I27" s="176"/>
    </row>
    <row r="28" spans="1:9" s="67" customFormat="1" ht="15.75">
      <c r="A28" s="874"/>
      <c r="B28" s="875"/>
      <c r="C28" s="65" t="s">
        <v>32</v>
      </c>
      <c r="D28" s="66"/>
      <c r="E28" s="66"/>
      <c r="F28" s="174"/>
      <c r="G28" s="176"/>
      <c r="H28" s="175"/>
      <c r="I28" s="176"/>
    </row>
    <row r="29" spans="1:9" s="67" customFormat="1" ht="15.75">
      <c r="A29" s="874"/>
      <c r="B29" s="875"/>
      <c r="C29" s="65" t="s">
        <v>33</v>
      </c>
      <c r="D29" s="66"/>
      <c r="E29" s="66"/>
      <c r="F29" s="174"/>
      <c r="G29" s="176"/>
      <c r="H29" s="175"/>
      <c r="I29" s="176"/>
    </row>
    <row r="30" spans="1:9" s="67" customFormat="1" ht="15" customHeight="1">
      <c r="A30" s="874"/>
      <c r="B30" s="875"/>
      <c r="C30" s="530" t="s">
        <v>151</v>
      </c>
      <c r="D30" s="66">
        <v>1</v>
      </c>
      <c r="E30" s="66">
        <v>80</v>
      </c>
      <c r="F30" s="174">
        <v>0.14938149612062654</v>
      </c>
      <c r="G30" s="176">
        <v>1.2246376811594204</v>
      </c>
      <c r="H30" s="175">
        <v>0</v>
      </c>
      <c r="I30" s="176">
        <v>0.1875</v>
      </c>
    </row>
    <row r="31" spans="1:9" s="67" customFormat="1" ht="15.75">
      <c r="A31" s="874"/>
      <c r="B31" s="875" t="s">
        <v>35</v>
      </c>
      <c r="C31" s="65" t="s">
        <v>36</v>
      </c>
      <c r="D31" s="66"/>
      <c r="E31" s="66"/>
      <c r="F31" s="174"/>
      <c r="G31" s="176"/>
      <c r="H31" s="175"/>
      <c r="I31" s="176"/>
    </row>
    <row r="32" spans="1:9" s="67" customFormat="1" ht="15.75">
      <c r="A32" s="874"/>
      <c r="B32" s="875"/>
      <c r="C32" s="65" t="s">
        <v>37</v>
      </c>
      <c r="D32" s="66"/>
      <c r="E32" s="66"/>
      <c r="F32" s="174"/>
      <c r="G32" s="176"/>
      <c r="H32" s="175"/>
      <c r="I32" s="176"/>
    </row>
    <row r="33" spans="1:10" s="67" customFormat="1" ht="15.75">
      <c r="A33" s="874"/>
      <c r="B33" s="875"/>
      <c r="C33" s="65" t="s">
        <v>38</v>
      </c>
      <c r="D33" s="66"/>
      <c r="E33" s="66"/>
      <c r="F33" s="174"/>
      <c r="G33" s="176"/>
      <c r="H33" s="175"/>
      <c r="I33" s="176"/>
    </row>
    <row r="34" spans="1:10" s="67" customFormat="1" ht="15.75">
      <c r="A34" s="874"/>
      <c r="B34" s="875"/>
      <c r="C34" s="332" t="s">
        <v>39</v>
      </c>
      <c r="D34" s="66">
        <v>1</v>
      </c>
      <c r="E34" s="66">
        <v>110</v>
      </c>
      <c r="F34" s="174">
        <v>0.10647382920110193</v>
      </c>
      <c r="G34" s="176">
        <v>0.90123456790123457</v>
      </c>
      <c r="H34" s="175">
        <v>0</v>
      </c>
      <c r="I34" s="176">
        <v>0.14285714285714285</v>
      </c>
    </row>
    <row r="35" spans="1:10" s="67" customFormat="1" ht="15.75">
      <c r="A35" s="874"/>
      <c r="B35" s="875"/>
      <c r="C35" s="65" t="s">
        <v>40</v>
      </c>
      <c r="D35" s="66"/>
      <c r="E35" s="66"/>
      <c r="F35" s="174"/>
      <c r="G35" s="176"/>
      <c r="H35" s="175"/>
      <c r="I35" s="176"/>
    </row>
    <row r="36" spans="1:10" s="67" customFormat="1" ht="15.75">
      <c r="A36" s="874"/>
      <c r="B36" s="875"/>
      <c r="C36" s="65" t="s">
        <v>152</v>
      </c>
      <c r="D36" s="66"/>
      <c r="E36" s="66"/>
      <c r="F36" s="174"/>
      <c r="G36" s="176"/>
      <c r="H36" s="175"/>
      <c r="I36" s="176"/>
    </row>
    <row r="37" spans="1:10" s="67" customFormat="1" ht="15" customHeight="1">
      <c r="A37" s="874"/>
      <c r="B37" s="876" t="s">
        <v>42</v>
      </c>
      <c r="C37" s="65" t="s">
        <v>43</v>
      </c>
      <c r="D37" s="571"/>
      <c r="E37" s="571"/>
      <c r="F37" s="571"/>
      <c r="G37" s="571"/>
      <c r="H37" s="571"/>
      <c r="I37" s="571"/>
    </row>
    <row r="38" spans="1:10" s="67" customFormat="1" ht="15" customHeight="1">
      <c r="A38" s="874"/>
      <c r="B38" s="876"/>
      <c r="C38" s="65" t="s">
        <v>44</v>
      </c>
      <c r="D38" s="571"/>
      <c r="E38" s="571"/>
      <c r="F38" s="571"/>
      <c r="G38" s="571"/>
      <c r="H38" s="571"/>
      <c r="I38" s="571"/>
    </row>
    <row r="39" spans="1:10" s="67" customFormat="1" ht="15" customHeight="1">
      <c r="A39" s="874"/>
      <c r="B39" s="876"/>
      <c r="C39" s="65" t="s">
        <v>153</v>
      </c>
      <c r="D39" s="571"/>
      <c r="E39" s="571"/>
      <c r="F39" s="571"/>
      <c r="G39" s="571"/>
      <c r="H39" s="571"/>
      <c r="I39" s="571"/>
    </row>
    <row r="40" spans="1:10" s="67" customFormat="1" ht="15" customHeight="1">
      <c r="A40" s="874"/>
      <c r="B40" s="876"/>
      <c r="C40" s="65" t="s">
        <v>46</v>
      </c>
      <c r="D40" s="571"/>
      <c r="E40" s="571"/>
      <c r="F40" s="571"/>
      <c r="G40" s="571"/>
      <c r="H40" s="571"/>
      <c r="I40" s="571"/>
    </row>
    <row r="41" spans="1:10" s="67" customFormat="1" ht="15.75">
      <c r="A41" s="877" t="s">
        <v>147</v>
      </c>
      <c r="B41" s="877"/>
      <c r="C41" s="877"/>
      <c r="D41" s="336">
        <v>2</v>
      </c>
      <c r="E41" s="336">
        <v>190</v>
      </c>
      <c r="F41" s="337">
        <v>0.12454021527248071</v>
      </c>
      <c r="G41" s="335">
        <v>1.05</v>
      </c>
      <c r="H41" s="334">
        <v>0</v>
      </c>
      <c r="I41" s="335">
        <v>0.17391304347826086</v>
      </c>
    </row>
    <row r="42" spans="1:10" s="67" customFormat="1" ht="15" customHeight="1">
      <c r="A42" s="878" t="s">
        <v>154</v>
      </c>
      <c r="B42" s="878" t="s">
        <v>47</v>
      </c>
      <c r="C42" s="530" t="s">
        <v>48</v>
      </c>
      <c r="D42" s="66">
        <v>1</v>
      </c>
      <c r="E42" s="66">
        <v>80</v>
      </c>
      <c r="F42" s="179">
        <v>2.9002247752247752E-2</v>
      </c>
      <c r="G42" s="179">
        <v>0.88709677419354838</v>
      </c>
      <c r="H42" s="180">
        <v>0.10256410256410256</v>
      </c>
      <c r="I42" s="179">
        <v>0.4</v>
      </c>
      <c r="J42" s="532"/>
    </row>
    <row r="43" spans="1:10" s="67" customFormat="1" ht="15" customHeight="1">
      <c r="A43" s="879"/>
      <c r="B43" s="879"/>
      <c r="C43" s="65" t="s">
        <v>49</v>
      </c>
      <c r="D43" s="66"/>
      <c r="E43" s="66"/>
      <c r="F43" s="179"/>
      <c r="G43" s="179"/>
      <c r="H43" s="180"/>
      <c r="I43" s="179"/>
    </row>
    <row r="44" spans="1:10" s="67" customFormat="1" ht="15" customHeight="1">
      <c r="A44" s="879"/>
      <c r="B44" s="879"/>
      <c r="C44" s="65" t="s">
        <v>50</v>
      </c>
      <c r="D44" s="66"/>
      <c r="E44" s="66"/>
      <c r="F44" s="179"/>
      <c r="G44" s="179"/>
      <c r="H44" s="180"/>
      <c r="I44" s="179"/>
    </row>
    <row r="45" spans="1:10" s="67" customFormat="1" ht="15" customHeight="1">
      <c r="A45" s="879"/>
      <c r="B45" s="879"/>
      <c r="C45" s="65" t="s">
        <v>51</v>
      </c>
      <c r="D45" s="66"/>
      <c r="E45" s="66"/>
      <c r="F45" s="179"/>
      <c r="G45" s="179"/>
      <c r="H45" s="180"/>
      <c r="I45" s="179"/>
    </row>
    <row r="46" spans="1:10" s="67" customFormat="1" ht="15" customHeight="1">
      <c r="A46" s="879"/>
      <c r="B46" s="879"/>
      <c r="C46" s="65" t="s">
        <v>52</v>
      </c>
      <c r="D46" s="66"/>
      <c r="E46" s="66"/>
      <c r="F46" s="179"/>
      <c r="G46" s="179"/>
      <c r="H46" s="180"/>
      <c r="I46" s="179"/>
    </row>
    <row r="47" spans="1:10" s="67" customFormat="1" ht="15" customHeight="1">
      <c r="A47" s="879"/>
      <c r="B47" s="879"/>
      <c r="C47" s="65" t="s">
        <v>53</v>
      </c>
      <c r="D47" s="66"/>
      <c r="E47" s="66"/>
      <c r="F47" s="179"/>
      <c r="G47" s="179"/>
      <c r="H47" s="180"/>
      <c r="I47" s="179"/>
    </row>
    <row r="48" spans="1:10" s="67" customFormat="1" ht="15" customHeight="1">
      <c r="A48" s="879"/>
      <c r="B48" s="879"/>
      <c r="C48" s="65" t="s">
        <v>54</v>
      </c>
      <c r="D48" s="66"/>
      <c r="E48" s="66"/>
      <c r="F48" s="179"/>
      <c r="G48" s="179"/>
      <c r="H48" s="180"/>
      <c r="I48" s="179"/>
    </row>
    <row r="49" spans="1:9" s="67" customFormat="1" ht="15" customHeight="1">
      <c r="A49" s="880"/>
      <c r="B49" s="880"/>
      <c r="C49" s="65" t="s">
        <v>155</v>
      </c>
      <c r="D49" s="66"/>
      <c r="E49" s="66"/>
      <c r="F49" s="179"/>
      <c r="G49" s="179"/>
      <c r="H49" s="180"/>
      <c r="I49" s="179"/>
    </row>
    <row r="50" spans="1:9" s="67" customFormat="1" ht="15" customHeight="1">
      <c r="A50" s="877" t="s">
        <v>147</v>
      </c>
      <c r="B50" s="877"/>
      <c r="C50" s="877"/>
      <c r="D50" s="333">
        <v>1</v>
      </c>
      <c r="E50" s="333">
        <v>80</v>
      </c>
      <c r="F50" s="334">
        <v>2.9002247752247752E-2</v>
      </c>
      <c r="G50" s="338">
        <v>0.88709677419354838</v>
      </c>
      <c r="H50" s="339">
        <v>0.10256410256410256</v>
      </c>
      <c r="I50" s="338">
        <v>0.4</v>
      </c>
    </row>
    <row r="51" spans="1:9" s="67" customFormat="1" ht="15" customHeight="1">
      <c r="A51" s="874" t="s">
        <v>156</v>
      </c>
      <c r="B51" s="878" t="s">
        <v>56</v>
      </c>
      <c r="C51" s="65" t="s">
        <v>57</v>
      </c>
      <c r="D51" s="66"/>
      <c r="E51" s="66"/>
      <c r="F51" s="174"/>
      <c r="G51" s="176"/>
      <c r="H51" s="175"/>
      <c r="I51" s="176"/>
    </row>
    <row r="52" spans="1:9" s="67" customFormat="1" ht="15.75">
      <c r="A52" s="874"/>
      <c r="B52" s="879"/>
      <c r="C52" s="65" t="s">
        <v>58</v>
      </c>
      <c r="D52" s="66"/>
      <c r="E52" s="66"/>
      <c r="F52" s="174"/>
      <c r="G52" s="176"/>
      <c r="H52" s="175"/>
      <c r="I52" s="176"/>
    </row>
    <row r="53" spans="1:9" s="67" customFormat="1" ht="15.75">
      <c r="A53" s="874"/>
      <c r="B53" s="880"/>
      <c r="C53" s="530" t="s">
        <v>157</v>
      </c>
      <c r="D53" s="66">
        <v>1</v>
      </c>
      <c r="E53" s="66">
        <v>110</v>
      </c>
      <c r="F53" s="174">
        <v>7.9888186679630518E-2</v>
      </c>
      <c r="G53" s="176">
        <v>0.80243161094224924</v>
      </c>
      <c r="H53" s="175">
        <v>0.18181818181818182</v>
      </c>
      <c r="I53" s="176">
        <v>0.57692307692307687</v>
      </c>
    </row>
    <row r="54" spans="1:9" s="67" customFormat="1" ht="15" customHeight="1">
      <c r="A54" s="874"/>
      <c r="B54" s="876" t="s">
        <v>60</v>
      </c>
      <c r="C54" s="65" t="s">
        <v>61</v>
      </c>
      <c r="D54" s="571"/>
      <c r="E54" s="571"/>
      <c r="F54" s="571"/>
      <c r="G54" s="571"/>
      <c r="H54" s="571"/>
      <c r="I54" s="571"/>
    </row>
    <row r="55" spans="1:9" s="67" customFormat="1" ht="15" customHeight="1">
      <c r="A55" s="874"/>
      <c r="B55" s="876"/>
      <c r="C55" s="65" t="s">
        <v>62</v>
      </c>
      <c r="D55" s="571"/>
      <c r="E55" s="571"/>
      <c r="F55" s="571"/>
      <c r="G55" s="571"/>
      <c r="H55" s="571"/>
      <c r="I55" s="571"/>
    </row>
    <row r="56" spans="1:9" s="67" customFormat="1" ht="15" customHeight="1">
      <c r="A56" s="874"/>
      <c r="B56" s="876"/>
      <c r="C56" s="65" t="s">
        <v>63</v>
      </c>
      <c r="D56" s="571"/>
      <c r="E56" s="571"/>
      <c r="F56" s="571"/>
      <c r="G56" s="571"/>
      <c r="H56" s="571"/>
      <c r="I56" s="571"/>
    </row>
    <row r="57" spans="1:9" s="67" customFormat="1" ht="15" customHeight="1">
      <c r="A57" s="874"/>
      <c r="B57" s="876"/>
      <c r="C57" s="65" t="s">
        <v>64</v>
      </c>
      <c r="D57" s="571"/>
      <c r="E57" s="571"/>
      <c r="F57" s="571"/>
      <c r="G57" s="571"/>
      <c r="H57" s="571"/>
      <c r="I57" s="571"/>
    </row>
    <row r="58" spans="1:9" s="67" customFormat="1" ht="15" customHeight="1">
      <c r="A58" s="874"/>
      <c r="B58" s="876"/>
      <c r="C58" s="65" t="s">
        <v>65</v>
      </c>
      <c r="D58" s="571"/>
      <c r="E58" s="571"/>
      <c r="F58" s="571"/>
      <c r="G58" s="571"/>
      <c r="H58" s="571"/>
      <c r="I58" s="571"/>
    </row>
    <row r="59" spans="1:9" s="67" customFormat="1" ht="15" customHeight="1">
      <c r="A59" s="874"/>
      <c r="B59" s="876"/>
      <c r="C59" s="65" t="s">
        <v>66</v>
      </c>
      <c r="D59" s="571"/>
      <c r="E59" s="571"/>
      <c r="F59" s="571"/>
      <c r="G59" s="571"/>
      <c r="H59" s="571"/>
      <c r="I59" s="571"/>
    </row>
    <row r="60" spans="1:9" s="67" customFormat="1" ht="15" customHeight="1">
      <c r="A60" s="874"/>
      <c r="B60" s="875" t="s">
        <v>67</v>
      </c>
      <c r="C60" s="65" t="s">
        <v>68</v>
      </c>
      <c r="D60" s="66"/>
      <c r="E60" s="66"/>
      <c r="F60" s="66"/>
      <c r="G60" s="66"/>
      <c r="H60" s="66"/>
      <c r="I60" s="66"/>
    </row>
    <row r="61" spans="1:9" s="67" customFormat="1" ht="15" customHeight="1">
      <c r="A61" s="874"/>
      <c r="B61" s="875"/>
      <c r="C61" s="65" t="s">
        <v>69</v>
      </c>
      <c r="D61" s="66"/>
      <c r="E61" s="66"/>
      <c r="F61" s="66"/>
      <c r="G61" s="66"/>
      <c r="H61" s="66"/>
      <c r="I61" s="66"/>
    </row>
    <row r="62" spans="1:9" s="67" customFormat="1" ht="15" customHeight="1">
      <c r="A62" s="874"/>
      <c r="B62" s="875"/>
      <c r="C62" s="332" t="s">
        <v>70</v>
      </c>
      <c r="D62" s="66">
        <v>1</v>
      </c>
      <c r="E62" s="66">
        <v>110</v>
      </c>
      <c r="F62" s="179">
        <v>3.272727272727273E-2</v>
      </c>
      <c r="G62" s="179">
        <v>0.77431906614785995</v>
      </c>
      <c r="H62" s="179">
        <v>0</v>
      </c>
      <c r="I62" s="179">
        <v>6.6666666666666666E-2</v>
      </c>
    </row>
    <row r="63" spans="1:9" s="67" customFormat="1" ht="15" customHeight="1">
      <c r="A63" s="874"/>
      <c r="B63" s="875"/>
      <c r="C63" s="65" t="s">
        <v>158</v>
      </c>
      <c r="D63" s="66"/>
      <c r="E63" s="66"/>
      <c r="F63" s="66"/>
      <c r="G63" s="66"/>
      <c r="H63" s="66"/>
      <c r="I63" s="66"/>
    </row>
    <row r="64" spans="1:9" s="67" customFormat="1" ht="15" customHeight="1">
      <c r="A64" s="874"/>
      <c r="B64" s="695" t="s">
        <v>354</v>
      </c>
      <c r="C64" s="694" t="s">
        <v>74</v>
      </c>
      <c r="D64" s="66">
        <v>1</v>
      </c>
      <c r="E64" s="66">
        <v>80</v>
      </c>
      <c r="F64" s="179">
        <v>0.20864117177971669</v>
      </c>
      <c r="G64" s="179">
        <v>1.1694915254237288</v>
      </c>
      <c r="H64" s="179"/>
      <c r="I64" s="179">
        <v>0.95454545454545459</v>
      </c>
    </row>
    <row r="65" spans="1:9" s="67" customFormat="1" ht="15" customHeight="1">
      <c r="A65" s="874"/>
      <c r="B65" s="875" t="s">
        <v>397</v>
      </c>
      <c r="C65" s="65" t="s">
        <v>160</v>
      </c>
      <c r="D65" s="66"/>
      <c r="E65" s="66"/>
      <c r="F65" s="179"/>
      <c r="G65" s="179"/>
      <c r="H65" s="180"/>
      <c r="I65" s="179"/>
    </row>
    <row r="66" spans="1:9" s="67" customFormat="1" ht="15" customHeight="1">
      <c r="A66" s="874"/>
      <c r="B66" s="875"/>
      <c r="C66" s="530" t="s">
        <v>161</v>
      </c>
      <c r="D66" s="173">
        <v>1</v>
      </c>
      <c r="E66" s="66">
        <v>60</v>
      </c>
      <c r="F66" s="174">
        <v>0.19459870195164311</v>
      </c>
      <c r="G66" s="176">
        <v>0.90370370370370368</v>
      </c>
      <c r="H66" s="177">
        <v>0.1</v>
      </c>
      <c r="I66" s="178">
        <v>1</v>
      </c>
    </row>
    <row r="67" spans="1:9" s="67" customFormat="1" ht="15.75">
      <c r="A67" s="877" t="s">
        <v>147</v>
      </c>
      <c r="B67" s="877"/>
      <c r="C67" s="877"/>
      <c r="D67" s="333">
        <v>4</v>
      </c>
      <c r="E67" s="333">
        <v>360</v>
      </c>
      <c r="F67" s="334">
        <v>0.113208101095098</v>
      </c>
      <c r="G67" s="340">
        <v>0.88480154888673768</v>
      </c>
      <c r="H67" s="341">
        <v>8.3333333333333329E-2</v>
      </c>
      <c r="I67" s="340">
        <v>0.69047619047619047</v>
      </c>
    </row>
    <row r="68" spans="1:9" s="67" customFormat="1" ht="15" customHeight="1">
      <c r="A68" s="874" t="s">
        <v>162</v>
      </c>
      <c r="B68" s="695" t="s">
        <v>163</v>
      </c>
      <c r="C68" s="765" t="s">
        <v>164</v>
      </c>
      <c r="D68" s="66">
        <v>1</v>
      </c>
      <c r="E68" s="66">
        <v>80</v>
      </c>
      <c r="F68" s="179">
        <v>0.14724206349206348</v>
      </c>
      <c r="G68" s="179">
        <v>1</v>
      </c>
      <c r="H68" s="179">
        <v>0.14583333333333334</v>
      </c>
      <c r="I68" s="66">
        <v>0.5</v>
      </c>
    </row>
    <row r="69" spans="1:9" s="67" customFormat="1" ht="15" customHeight="1">
      <c r="A69" s="874"/>
      <c r="B69" s="876" t="s">
        <v>78</v>
      </c>
      <c r="C69" s="65" t="s">
        <v>165</v>
      </c>
      <c r="D69" s="571"/>
      <c r="E69" s="571"/>
      <c r="F69" s="571"/>
      <c r="G69" s="571"/>
      <c r="H69" s="571"/>
      <c r="I69" s="571"/>
    </row>
    <row r="70" spans="1:9" s="67" customFormat="1" ht="15" customHeight="1">
      <c r="A70" s="874"/>
      <c r="B70" s="876"/>
      <c r="C70" s="65" t="s">
        <v>80</v>
      </c>
      <c r="D70" s="571"/>
      <c r="E70" s="571"/>
      <c r="F70" s="571"/>
      <c r="G70" s="571"/>
      <c r="H70" s="571"/>
      <c r="I70" s="571"/>
    </row>
    <row r="71" spans="1:9" s="67" customFormat="1" ht="15" customHeight="1">
      <c r="A71" s="874"/>
      <c r="B71" s="882" t="s">
        <v>81</v>
      </c>
      <c r="C71" s="65" t="s">
        <v>82</v>
      </c>
      <c r="D71" s="571"/>
      <c r="E71" s="571"/>
      <c r="F71" s="571"/>
      <c r="G71" s="571"/>
      <c r="H71" s="571"/>
      <c r="I71" s="571"/>
    </row>
    <row r="72" spans="1:9" s="67" customFormat="1" ht="15" customHeight="1">
      <c r="A72" s="874"/>
      <c r="B72" s="882"/>
      <c r="C72" s="65" t="s">
        <v>83</v>
      </c>
      <c r="D72" s="571">
        <v>1</v>
      </c>
      <c r="E72" s="571">
        <v>110</v>
      </c>
      <c r="F72" s="571">
        <v>5.0129500129500126E-2</v>
      </c>
      <c r="G72" s="571"/>
      <c r="H72" s="571"/>
      <c r="I72" s="571"/>
    </row>
    <row r="73" spans="1:9" s="67" customFormat="1" ht="15" customHeight="1">
      <c r="A73" s="874"/>
      <c r="B73" s="876" t="s">
        <v>84</v>
      </c>
      <c r="C73" s="65" t="s">
        <v>85</v>
      </c>
      <c r="D73" s="571"/>
      <c r="E73" s="571"/>
      <c r="F73" s="571"/>
      <c r="G73" s="571"/>
      <c r="H73" s="571"/>
      <c r="I73" s="571"/>
    </row>
    <row r="74" spans="1:9" s="67" customFormat="1" ht="15" customHeight="1">
      <c r="A74" s="874"/>
      <c r="B74" s="876"/>
      <c r="C74" s="65" t="s">
        <v>86</v>
      </c>
      <c r="D74" s="571"/>
      <c r="E74" s="571"/>
      <c r="F74" s="571"/>
      <c r="G74" s="571"/>
      <c r="H74" s="571"/>
      <c r="I74" s="571"/>
    </row>
    <row r="75" spans="1:9" s="67" customFormat="1" ht="15.75">
      <c r="A75" s="874"/>
      <c r="B75" s="875" t="s">
        <v>87</v>
      </c>
      <c r="C75" s="65" t="s">
        <v>88</v>
      </c>
      <c r="D75" s="66"/>
      <c r="E75" s="66"/>
      <c r="F75" s="174"/>
      <c r="G75" s="176"/>
      <c r="H75" s="175"/>
      <c r="I75" s="176"/>
    </row>
    <row r="76" spans="1:9" s="67" customFormat="1" ht="15.75">
      <c r="A76" s="874"/>
      <c r="B76" s="875"/>
      <c r="C76" s="694" t="s">
        <v>89</v>
      </c>
      <c r="D76" s="66">
        <v>1</v>
      </c>
      <c r="E76" s="66">
        <v>110</v>
      </c>
      <c r="F76" s="174"/>
      <c r="G76" s="176">
        <v>1</v>
      </c>
      <c r="H76" s="175">
        <v>5.4054054054054057E-3</v>
      </c>
      <c r="I76" s="176">
        <v>0.17647058823529413</v>
      </c>
    </row>
    <row r="77" spans="1:9" s="67" customFormat="1" ht="15.75">
      <c r="A77" s="874"/>
      <c r="B77" s="875"/>
      <c r="C77" s="65" t="s">
        <v>90</v>
      </c>
      <c r="D77" s="66"/>
      <c r="E77" s="66"/>
      <c r="F77" s="174"/>
      <c r="G77" s="176"/>
      <c r="H77" s="175"/>
      <c r="I77" s="176"/>
    </row>
    <row r="78" spans="1:9" s="67" customFormat="1" ht="15.75">
      <c r="A78" s="874"/>
      <c r="B78" s="875"/>
      <c r="C78" s="65" t="s">
        <v>166</v>
      </c>
      <c r="D78" s="66"/>
      <c r="E78" s="66"/>
      <c r="F78" s="174"/>
      <c r="G78" s="176"/>
      <c r="H78" s="175"/>
      <c r="I78" s="176"/>
    </row>
    <row r="79" spans="1:9" s="67" customFormat="1" ht="15" customHeight="1">
      <c r="A79" s="874"/>
      <c r="B79" s="875" t="s">
        <v>167</v>
      </c>
      <c r="C79" s="65" t="s">
        <v>93</v>
      </c>
      <c r="D79" s="66"/>
      <c r="E79" s="66"/>
      <c r="F79" s="179"/>
      <c r="G79" s="179"/>
      <c r="H79" s="180"/>
      <c r="I79" s="179"/>
    </row>
    <row r="80" spans="1:9" s="67" customFormat="1" ht="15" customHeight="1">
      <c r="A80" s="874"/>
      <c r="B80" s="875"/>
      <c r="C80" s="332" t="s">
        <v>168</v>
      </c>
      <c r="D80" s="66">
        <v>1</v>
      </c>
      <c r="E80" s="66">
        <v>110</v>
      </c>
      <c r="F80" s="179">
        <v>4.551820728291317E-2</v>
      </c>
      <c r="G80" s="179">
        <v>1.3277310924369747</v>
      </c>
      <c r="H80" s="180">
        <v>6.1538461538461542E-2</v>
      </c>
      <c r="I80" s="179">
        <v>0.65</v>
      </c>
    </row>
    <row r="81" spans="1:9" s="67" customFormat="1" ht="15" customHeight="1">
      <c r="A81" s="874"/>
      <c r="B81" s="875"/>
      <c r="C81" s="65" t="s">
        <v>169</v>
      </c>
      <c r="D81" s="66"/>
      <c r="E81" s="66"/>
      <c r="F81" s="179"/>
      <c r="G81" s="179"/>
      <c r="H81" s="180"/>
      <c r="I81" s="179"/>
    </row>
    <row r="82" spans="1:9" s="67" customFormat="1" ht="15.75">
      <c r="A82" s="874"/>
      <c r="B82" s="875" t="s">
        <v>170</v>
      </c>
      <c r="C82" s="332" t="s">
        <v>172</v>
      </c>
      <c r="D82" s="702">
        <v>1</v>
      </c>
      <c r="E82" s="702">
        <v>110</v>
      </c>
      <c r="F82" s="175"/>
      <c r="G82" s="175">
        <v>0.76595744680851063</v>
      </c>
      <c r="H82" s="175">
        <v>5.4945054945054944E-2</v>
      </c>
      <c r="I82" s="176"/>
    </row>
    <row r="83" spans="1:9" s="67" customFormat="1" ht="15.75">
      <c r="A83" s="874"/>
      <c r="B83" s="875"/>
      <c r="C83" s="65" t="s">
        <v>171</v>
      </c>
      <c r="D83" s="66"/>
      <c r="E83" s="66"/>
      <c r="F83" s="174"/>
      <c r="G83" s="176"/>
      <c r="H83" s="175"/>
      <c r="I83" s="176"/>
    </row>
    <row r="84" spans="1:9" s="67" customFormat="1" ht="15.75">
      <c r="A84" s="874"/>
      <c r="B84" s="875"/>
      <c r="C84" s="65" t="s">
        <v>173</v>
      </c>
      <c r="D84" s="66"/>
      <c r="E84" s="66"/>
      <c r="F84" s="174"/>
      <c r="G84" s="176"/>
      <c r="H84" s="175"/>
      <c r="I84" s="176"/>
    </row>
    <row r="85" spans="1:9" s="67" customFormat="1" ht="15.75">
      <c r="A85" s="877" t="s">
        <v>147</v>
      </c>
      <c r="B85" s="877"/>
      <c r="C85" s="877"/>
      <c r="D85" s="333">
        <v>5</v>
      </c>
      <c r="E85" s="333">
        <v>520</v>
      </c>
      <c r="F85" s="334">
        <v>0.14592279107965381</v>
      </c>
      <c r="G85" s="335">
        <v>1.0117994100294985</v>
      </c>
      <c r="H85" s="341">
        <v>3.8461538461538464E-2</v>
      </c>
      <c r="I85" s="340">
        <v>0</v>
      </c>
    </row>
    <row r="86" spans="1:9" s="67" customFormat="1" ht="15" customHeight="1">
      <c r="A86" s="874" t="s">
        <v>174</v>
      </c>
      <c r="B86" s="875" t="s">
        <v>100</v>
      </c>
      <c r="C86" s="65" t="s">
        <v>101</v>
      </c>
      <c r="D86" s="66"/>
      <c r="E86" s="66"/>
      <c r="F86" s="179"/>
      <c r="G86" s="179"/>
      <c r="H86" s="180"/>
      <c r="I86" s="179"/>
    </row>
    <row r="87" spans="1:9" s="67" customFormat="1" ht="15" customHeight="1">
      <c r="A87" s="874"/>
      <c r="B87" s="875"/>
      <c r="C87" s="470" t="s">
        <v>102</v>
      </c>
      <c r="D87" s="66">
        <v>1</v>
      </c>
      <c r="E87" s="66">
        <v>80</v>
      </c>
      <c r="F87" s="179">
        <v>8.5277777777777786E-2</v>
      </c>
      <c r="G87" s="179">
        <v>0.94836956521739135</v>
      </c>
      <c r="H87" s="705">
        <v>0</v>
      </c>
      <c r="I87" s="179">
        <v>0.5</v>
      </c>
    </row>
    <row r="88" spans="1:9" s="67" customFormat="1" ht="15" customHeight="1">
      <c r="A88" s="874"/>
      <c r="B88" s="875"/>
      <c r="C88" s="65" t="s">
        <v>103</v>
      </c>
      <c r="D88" s="66"/>
      <c r="E88" s="66"/>
      <c r="F88" s="179"/>
      <c r="G88" s="179"/>
      <c r="H88" s="180"/>
      <c r="I88" s="179"/>
    </row>
    <row r="89" spans="1:9" s="67" customFormat="1" ht="15" customHeight="1">
      <c r="A89" s="874"/>
      <c r="B89" s="284" t="s">
        <v>104</v>
      </c>
      <c r="C89" s="65" t="s">
        <v>105</v>
      </c>
      <c r="D89" s="571"/>
      <c r="E89" s="571"/>
      <c r="F89" s="571"/>
      <c r="G89" s="571"/>
      <c r="H89" s="571"/>
      <c r="I89" s="571"/>
    </row>
    <row r="90" spans="1:9" s="67" customFormat="1" ht="15.75">
      <c r="A90" s="874"/>
      <c r="B90" s="875" t="s">
        <v>175</v>
      </c>
      <c r="C90" s="65" t="s">
        <v>107</v>
      </c>
      <c r="D90" s="66"/>
      <c r="E90" s="66"/>
      <c r="F90" s="174"/>
      <c r="G90" s="176"/>
      <c r="H90" s="175"/>
      <c r="I90" s="176"/>
    </row>
    <row r="91" spans="1:9" s="67" customFormat="1" ht="15.75">
      <c r="A91" s="874"/>
      <c r="B91" s="875"/>
      <c r="C91" s="65" t="s">
        <v>108</v>
      </c>
      <c r="D91" s="66"/>
      <c r="E91" s="66"/>
      <c r="F91" s="174"/>
      <c r="G91" s="176"/>
      <c r="H91" s="175"/>
      <c r="I91" s="176"/>
    </row>
    <row r="92" spans="1:9" s="67" customFormat="1" ht="15.75">
      <c r="A92" s="874"/>
      <c r="B92" s="875"/>
      <c r="C92" s="332" t="s">
        <v>176</v>
      </c>
      <c r="D92" s="173">
        <v>1</v>
      </c>
      <c r="E92" s="66">
        <v>80</v>
      </c>
      <c r="F92" s="174">
        <v>0.1095448717948718</v>
      </c>
      <c r="G92" s="178">
        <v>3.8095238095238099E-2</v>
      </c>
      <c r="H92" s="704">
        <v>0</v>
      </c>
      <c r="I92" s="178">
        <v>4.3478260869565216E-2</v>
      </c>
    </row>
    <row r="93" spans="1:9" s="67" customFormat="1" ht="15.75">
      <c r="A93" s="877" t="s">
        <v>147</v>
      </c>
      <c r="B93" s="877"/>
      <c r="C93" s="877"/>
      <c r="D93" s="333">
        <v>2</v>
      </c>
      <c r="E93" s="333">
        <v>160</v>
      </c>
      <c r="F93" s="334">
        <v>9.7411324786324791E-2</v>
      </c>
      <c r="G93" s="340">
        <v>0.7463002114164905</v>
      </c>
      <c r="H93" s="341">
        <v>0</v>
      </c>
      <c r="I93" s="340">
        <v>0.16129032258064516</v>
      </c>
    </row>
    <row r="94" spans="1:9" s="67" customFormat="1" ht="15.75">
      <c r="A94" s="874" t="s">
        <v>177</v>
      </c>
      <c r="B94" s="875" t="s">
        <v>110</v>
      </c>
      <c r="C94" s="65" t="s">
        <v>111</v>
      </c>
      <c r="D94" s="66"/>
      <c r="E94" s="66"/>
      <c r="F94" s="174"/>
      <c r="G94" s="176"/>
      <c r="H94" s="175"/>
      <c r="I94" s="176"/>
    </row>
    <row r="95" spans="1:9" s="67" customFormat="1" ht="15.75">
      <c r="A95" s="874"/>
      <c r="B95" s="875"/>
      <c r="C95" s="332" t="s">
        <v>112</v>
      </c>
      <c r="D95" s="66">
        <v>1</v>
      </c>
      <c r="E95" s="66">
        <v>80</v>
      </c>
      <c r="F95" s="174">
        <v>0.17686431623931623</v>
      </c>
      <c r="G95" s="176">
        <v>1.4610389610389611</v>
      </c>
      <c r="H95" s="175">
        <v>3.7593984962406013E-2</v>
      </c>
      <c r="I95" s="176">
        <v>0.3</v>
      </c>
    </row>
    <row r="96" spans="1:9" s="67" customFormat="1" ht="15.75">
      <c r="A96" s="874"/>
      <c r="B96" s="875"/>
      <c r="C96" s="65" t="s">
        <v>178</v>
      </c>
      <c r="D96" s="66"/>
      <c r="E96" s="66"/>
      <c r="F96" s="174"/>
      <c r="G96" s="176"/>
      <c r="H96" s="175"/>
      <c r="I96" s="176"/>
    </row>
    <row r="97" spans="1:110" s="67" customFormat="1" ht="15.75">
      <c r="A97" s="874"/>
      <c r="B97" s="875" t="s">
        <v>114</v>
      </c>
      <c r="C97" s="332" t="s">
        <v>179</v>
      </c>
      <c r="D97" s="66">
        <v>1</v>
      </c>
      <c r="E97" s="66">
        <v>80</v>
      </c>
      <c r="F97" s="174">
        <v>0.1130993716931217</v>
      </c>
      <c r="G97" s="176">
        <v>0.78861788617886175</v>
      </c>
      <c r="H97" s="175">
        <v>2.4793388429752067E-2</v>
      </c>
      <c r="I97" s="176">
        <v>0.92</v>
      </c>
    </row>
    <row r="98" spans="1:110" s="67" customFormat="1" ht="15.75">
      <c r="A98" s="874"/>
      <c r="B98" s="875"/>
      <c r="C98" s="65" t="s">
        <v>116</v>
      </c>
      <c r="D98" s="66"/>
      <c r="E98" s="66"/>
      <c r="F98" s="174"/>
      <c r="G98" s="176"/>
      <c r="H98" s="175"/>
      <c r="I98" s="176"/>
    </row>
    <row r="99" spans="1:110" s="67" customFormat="1" ht="15.75">
      <c r="A99" s="874"/>
      <c r="B99" s="875"/>
      <c r="C99" s="65" t="s">
        <v>117</v>
      </c>
      <c r="D99" s="66"/>
      <c r="E99" s="66"/>
      <c r="F99" s="174"/>
      <c r="G99" s="176"/>
      <c r="H99" s="175"/>
      <c r="I99" s="176"/>
    </row>
    <row r="100" spans="1:110" s="67" customFormat="1" ht="15.75">
      <c r="A100" s="874"/>
      <c r="B100" s="875" t="s">
        <v>180</v>
      </c>
      <c r="C100" s="332" t="s">
        <v>181</v>
      </c>
      <c r="D100" s="66">
        <v>1</v>
      </c>
      <c r="E100" s="66">
        <v>80</v>
      </c>
      <c r="F100" s="174">
        <v>8.6556064073226552E-2</v>
      </c>
      <c r="G100" s="176">
        <v>0.55400696864111498</v>
      </c>
      <c r="H100" s="175">
        <v>0.3</v>
      </c>
      <c r="I100" s="176">
        <v>0.56756756756756754</v>
      </c>
    </row>
    <row r="101" spans="1:110" s="67" customFormat="1" ht="15.75">
      <c r="A101" s="874"/>
      <c r="B101" s="875"/>
      <c r="C101" s="65" t="s">
        <v>120</v>
      </c>
      <c r="D101" s="66"/>
      <c r="E101" s="66"/>
      <c r="F101" s="174"/>
      <c r="G101" s="176"/>
      <c r="H101" s="175"/>
      <c r="I101" s="176"/>
    </row>
    <row r="102" spans="1:110" s="67" customFormat="1" ht="15.75">
      <c r="A102" s="874"/>
      <c r="B102" s="875" t="s">
        <v>121</v>
      </c>
      <c r="C102" s="332" t="s">
        <v>182</v>
      </c>
      <c r="D102" s="66">
        <v>1</v>
      </c>
      <c r="E102" s="66">
        <v>110</v>
      </c>
      <c r="F102" s="174">
        <v>4.6942640692640696E-2</v>
      </c>
      <c r="G102" s="176">
        <v>0.38983050847457629</v>
      </c>
      <c r="H102" s="175">
        <v>0.17142857142857143</v>
      </c>
      <c r="I102" s="176">
        <v>1</v>
      </c>
    </row>
    <row r="103" spans="1:110" s="67" customFormat="1" ht="15.75">
      <c r="A103" s="874"/>
      <c r="B103" s="875"/>
      <c r="C103" s="332" t="s">
        <v>183</v>
      </c>
      <c r="D103" s="66">
        <v>1</v>
      </c>
      <c r="E103" s="66">
        <v>80</v>
      </c>
      <c r="F103" s="174">
        <v>0.11425925925925925</v>
      </c>
      <c r="G103" s="176">
        <v>0.88741721854304634</v>
      </c>
      <c r="H103" s="175">
        <v>0</v>
      </c>
      <c r="I103" s="176">
        <v>0.80645161290322576</v>
      </c>
    </row>
    <row r="104" spans="1:110" s="67" customFormat="1" ht="15" customHeight="1">
      <c r="A104" s="874"/>
      <c r="B104" s="876" t="s">
        <v>124</v>
      </c>
      <c r="C104" s="65" t="s">
        <v>125</v>
      </c>
      <c r="D104" s="571"/>
      <c r="E104" s="571"/>
      <c r="F104" s="571"/>
      <c r="G104" s="571"/>
      <c r="H104" s="571"/>
      <c r="I104" s="571"/>
    </row>
    <row r="105" spans="1:110" s="67" customFormat="1" ht="15" customHeight="1">
      <c r="A105" s="874"/>
      <c r="B105" s="876"/>
      <c r="C105" s="65" t="s">
        <v>126</v>
      </c>
      <c r="D105" s="571"/>
      <c r="E105" s="571"/>
      <c r="F105" s="571"/>
      <c r="G105" s="571"/>
      <c r="H105" s="571"/>
      <c r="I105" s="571"/>
    </row>
    <row r="106" spans="1:110" s="67" customFormat="1" ht="15.75">
      <c r="A106" s="874"/>
      <c r="B106" s="875" t="s">
        <v>127</v>
      </c>
      <c r="C106" s="65" t="s">
        <v>128</v>
      </c>
      <c r="D106" s="66"/>
      <c r="E106" s="66"/>
      <c r="F106" s="174"/>
      <c r="G106" s="576"/>
      <c r="H106" s="175"/>
      <c r="I106" s="176"/>
    </row>
    <row r="107" spans="1:110" s="67" customFormat="1" ht="15.75">
      <c r="A107" s="874"/>
      <c r="B107" s="875"/>
      <c r="C107" s="65" t="s">
        <v>129</v>
      </c>
      <c r="D107" s="66"/>
      <c r="E107" s="66"/>
      <c r="F107" s="174"/>
      <c r="G107" s="576"/>
      <c r="H107" s="175"/>
      <c r="I107" s="176"/>
    </row>
    <row r="108" spans="1:110" s="67" customFormat="1" ht="15.75">
      <c r="A108" s="874"/>
      <c r="B108" s="875"/>
      <c r="C108" s="332" t="s">
        <v>184</v>
      </c>
      <c r="D108" s="173">
        <v>1</v>
      </c>
      <c r="E108" s="66">
        <v>60</v>
      </c>
      <c r="F108" s="174">
        <v>0.18233074795574794</v>
      </c>
      <c r="G108" s="178">
        <v>0.80597014925373134</v>
      </c>
      <c r="H108" s="177">
        <v>2.6086956521739129E-2</v>
      </c>
      <c r="I108" s="178">
        <v>0.17391304347826086</v>
      </c>
    </row>
    <row r="109" spans="1:110" s="67" customFormat="1" ht="15.75">
      <c r="A109" s="877" t="s">
        <v>147</v>
      </c>
      <c r="B109" s="877"/>
      <c r="C109" s="877"/>
      <c r="D109" s="333">
        <v>6</v>
      </c>
      <c r="E109" s="333">
        <v>490</v>
      </c>
      <c r="F109" s="334">
        <v>0.11299154337699846</v>
      </c>
      <c r="G109" s="340">
        <v>0.79514563106796121</v>
      </c>
      <c r="H109" s="341">
        <v>6.0755336617405585E-2</v>
      </c>
      <c r="I109" s="340">
        <v>0.74874371859296485</v>
      </c>
    </row>
    <row r="110" spans="1:110" s="67" customFormat="1" ht="15.75">
      <c r="A110" s="881" t="s">
        <v>185</v>
      </c>
      <c r="B110" s="881"/>
      <c r="C110" s="881"/>
      <c r="D110" s="342">
        <v>23</v>
      </c>
      <c r="E110" s="342">
        <v>2070</v>
      </c>
      <c r="F110" s="337">
        <v>0.1237848093938589</v>
      </c>
      <c r="G110" s="340">
        <v>0.88426025338200553</v>
      </c>
      <c r="H110" s="341">
        <v>5.2427184466019419E-2</v>
      </c>
      <c r="I110" s="340">
        <v>0.49892008639308855</v>
      </c>
      <c r="J110" s="477"/>
      <c r="K110" s="478"/>
    </row>
    <row r="111" spans="1:110" s="2" customFormat="1">
      <c r="A111" s="566" t="s">
        <v>186</v>
      </c>
      <c r="B111" s="475" t="s">
        <v>413</v>
      </c>
      <c r="C111" s="11"/>
      <c r="D111" s="11"/>
      <c r="E111" s="11"/>
      <c r="F111" s="8"/>
      <c r="G111" s="112"/>
      <c r="H111" s="112"/>
      <c r="I111" s="112"/>
      <c r="J111" s="112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</row>
    <row r="112" spans="1:110" s="276" customFormat="1">
      <c r="A112" s="182" t="s">
        <v>329</v>
      </c>
      <c r="B112" s="476" t="s">
        <v>371</v>
      </c>
      <c r="C112" s="181"/>
      <c r="D112" s="181"/>
      <c r="E112" s="181"/>
      <c r="F112" s="193"/>
      <c r="G112" s="181"/>
      <c r="H112" s="181"/>
      <c r="I112" s="181"/>
      <c r="J112" s="181"/>
      <c r="K112" s="181"/>
    </row>
    <row r="113" spans="2:2" s="64" customFormat="1"/>
    <row r="114" spans="2:2" s="64" customFormat="1">
      <c r="B114" s="64" t="s">
        <v>398</v>
      </c>
    </row>
    <row r="115" spans="2:2" s="64" customFormat="1"/>
    <row r="116" spans="2:2" s="64" customFormat="1"/>
    <row r="117" spans="2:2" s="64" customFormat="1"/>
    <row r="118" spans="2:2" s="64" customFormat="1"/>
    <row r="119" spans="2:2" s="64" customFormat="1"/>
    <row r="120" spans="2:2" s="64" customFormat="1"/>
    <row r="121" spans="2:2" s="64" customFormat="1"/>
    <row r="122" spans="2:2" s="64" customFormat="1"/>
    <row r="123" spans="2:2" s="64" customFormat="1"/>
    <row r="124" spans="2:2" s="64" customFormat="1"/>
    <row r="125" spans="2:2" s="64" customFormat="1"/>
    <row r="126" spans="2:2" s="64" customFormat="1"/>
    <row r="127" spans="2:2" s="64" customFormat="1"/>
    <row r="128" spans="2:2" s="64" customFormat="1"/>
    <row r="129" s="64" customFormat="1"/>
    <row r="130" s="64" customFormat="1"/>
    <row r="131" s="64" customFormat="1"/>
    <row r="132" s="64" customFormat="1"/>
    <row r="133" s="64" customFormat="1"/>
    <row r="134" s="64" customFormat="1"/>
    <row r="135" s="64" customFormat="1"/>
    <row r="136" s="64" customFormat="1"/>
    <row r="137" s="64" customFormat="1"/>
    <row r="138" s="64" customFormat="1"/>
    <row r="139" s="64" customFormat="1"/>
    <row r="140" s="64" customFormat="1"/>
    <row r="141" s="64" customFormat="1"/>
    <row r="142" s="64" customFormat="1"/>
    <row r="143" s="64" customFormat="1"/>
    <row r="144" s="64" customFormat="1"/>
    <row r="145" s="64" customFormat="1"/>
    <row r="146" s="64" customFormat="1"/>
    <row r="147" s="64" customFormat="1"/>
    <row r="148" s="64" customFormat="1"/>
    <row r="149" s="64" customFormat="1"/>
    <row r="150" s="64" customFormat="1"/>
    <row r="151" s="64" customFormat="1"/>
    <row r="152" s="64" customFormat="1"/>
    <row r="153" s="64" customFormat="1"/>
    <row r="154" s="64" customFormat="1"/>
    <row r="155" s="64" customFormat="1"/>
    <row r="156" s="64" customFormat="1"/>
    <row r="157" s="64" customFormat="1"/>
    <row r="158" s="64" customFormat="1"/>
    <row r="159" s="64" customFormat="1"/>
    <row r="160" s="64" customFormat="1"/>
    <row r="161" s="64" customFormat="1"/>
    <row r="162" s="64" customFormat="1"/>
    <row r="163" s="64" customFormat="1"/>
    <row r="164" s="64" customFormat="1"/>
    <row r="165" s="64" customFormat="1"/>
    <row r="166" s="64" customFormat="1"/>
    <row r="167" s="64" customFormat="1"/>
    <row r="168" s="64" customFormat="1"/>
    <row r="169" s="64" customFormat="1"/>
    <row r="170" s="64" customFormat="1"/>
    <row r="171" s="64" customFormat="1"/>
    <row r="172" s="64" customFormat="1"/>
    <row r="173" s="64" customFormat="1"/>
    <row r="174" s="64" customFormat="1"/>
    <row r="175" s="64" customFormat="1"/>
    <row r="176" s="64" customFormat="1"/>
    <row r="177" s="64" customFormat="1"/>
    <row r="178" s="64" customFormat="1"/>
    <row r="179" s="64" customFormat="1"/>
    <row r="180" s="64" customFormat="1"/>
    <row r="181" s="64" customFormat="1"/>
    <row r="182" s="64" customFormat="1"/>
    <row r="183" s="64" customFormat="1"/>
    <row r="184" s="64" customFormat="1"/>
    <row r="185" s="64" customFormat="1"/>
    <row r="186" s="64" customFormat="1"/>
    <row r="187" s="64" customFormat="1"/>
    <row r="188" s="64" customFormat="1"/>
    <row r="189" s="64" customFormat="1"/>
    <row r="190" s="64" customFormat="1"/>
    <row r="191" s="64" customFormat="1"/>
    <row r="192" s="64" customFormat="1"/>
    <row r="193" s="64" customFormat="1"/>
    <row r="194" s="64" customFormat="1"/>
    <row r="195" s="64" customFormat="1"/>
    <row r="196" s="64" customFormat="1"/>
    <row r="197" s="64" customFormat="1"/>
    <row r="198" s="64" customFormat="1"/>
    <row r="199" s="64" customFormat="1"/>
    <row r="200" s="64" customFormat="1"/>
    <row r="201" s="64" customFormat="1"/>
    <row r="202" s="64" customFormat="1"/>
    <row r="203" s="64" customFormat="1"/>
    <row r="204" s="64" customFormat="1"/>
    <row r="205" s="64" customFormat="1"/>
    <row r="206" s="64" customFormat="1"/>
    <row r="207" s="64" customFormat="1"/>
    <row r="208" s="64" customFormat="1"/>
    <row r="209" s="64" customFormat="1"/>
    <row r="210" s="64" customFormat="1"/>
    <row r="211" s="64" customFormat="1"/>
    <row r="212" s="64" customFormat="1"/>
    <row r="213" s="64" customFormat="1"/>
    <row r="214" s="64" customFormat="1"/>
    <row r="215" s="64" customFormat="1"/>
    <row r="216" s="64" customFormat="1"/>
    <row r="217" s="64" customFormat="1"/>
    <row r="218" s="64" customFormat="1"/>
    <row r="219" s="64" customFormat="1"/>
    <row r="220" s="64" customFormat="1"/>
    <row r="221" s="64" customFormat="1"/>
    <row r="222" s="64" customFormat="1"/>
    <row r="223" s="64" customFormat="1"/>
    <row r="224" s="64" customFormat="1"/>
    <row r="225" s="64" customFormat="1"/>
    <row r="226" s="64" customFormat="1"/>
    <row r="227" s="64" customFormat="1"/>
    <row r="228" s="64" customFormat="1"/>
    <row r="229" s="64" customFormat="1"/>
    <row r="230" s="64" customFormat="1"/>
    <row r="231" s="64" customFormat="1"/>
    <row r="232" s="64" customFormat="1"/>
  </sheetData>
  <mergeCells count="57"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D3:D5"/>
    <mergeCell ref="A2:I2"/>
    <mergeCell ref="A1:I1"/>
    <mergeCell ref="E3:E5"/>
    <mergeCell ref="G3:G5"/>
    <mergeCell ref="A3:A5"/>
    <mergeCell ref="B3:B5"/>
    <mergeCell ref="C3:C5"/>
    <mergeCell ref="F3:F5"/>
    <mergeCell ref="I3:I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6</vt:i4>
      </vt:variant>
    </vt:vector>
  </HeadingPairs>
  <TitlesOfParts>
    <vt:vector size="31" baseType="lpstr">
      <vt:lpstr>CCA</vt:lpstr>
      <vt:lpstr>ERRATA_CCA_1º2º3ºtri 2018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2019-04-29T19:11:22Z</dcterms:modified>
</cp:coreProperties>
</file>