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Lomsp 02-2016" sheetId="1" r:id="rId1"/>
  </sheets>
  <definedNames/>
  <calcPr fullCalcOnLoad="1"/>
</workbook>
</file>

<file path=xl/sharedStrings.xml><?xml version="1.0" encoding="utf-8"?>
<sst xmlns="http://schemas.openxmlformats.org/spreadsheetml/2006/main" count="91" uniqueCount="65">
  <si>
    <t xml:space="preserve">((TITULO))DEMONSTRATIVO DE COMPRAS EFETUADAS  E  DOS SERVIÇOS CONTRATADOS </t>
  </si>
  <si>
    <t>PELA SUBPREFEITURA PIRITUBA/JARAGUÁ (UNIDADE ORÇAMENTÁRIA 42.10), RELATIVO AO</t>
  </si>
  <si>
    <t xml:space="preserve">ARTIGO 116 - L.O.M.S.P. </t>
  </si>
  <si>
    <t>NOTAS DE EMPENHO EMITIDAS</t>
  </si>
  <si>
    <t>Nº</t>
  </si>
  <si>
    <t>ITEM DE DESPESA / FORNECEDOR</t>
  </si>
  <si>
    <t>TIPO</t>
  </si>
  <si>
    <t>PREÇO TOTAL</t>
  </si>
  <si>
    <t>COMPRAS</t>
  </si>
  <si>
    <t>TOTAL DE COMPRAS</t>
  </si>
  <si>
    <t>SERVIÇOS</t>
  </si>
  <si>
    <t>TOTAL DE SERVIÇOS</t>
  </si>
  <si>
    <t>TOTAL GERAL DE COMPRAS E SERVIÇOS</t>
  </si>
  <si>
    <t>NOTAS DE EMPENHO CANCELADAS</t>
  </si>
  <si>
    <t>FORNECEDOR</t>
  </si>
  <si>
    <t>VALOR CANCELADO</t>
  </si>
  <si>
    <t xml:space="preserve">           TOTAL DOS CANCELAMENTOS</t>
  </si>
  <si>
    <t>46.01.01 Auxílio - Refeição - RPPS</t>
  </si>
  <si>
    <t>O</t>
  </si>
  <si>
    <t>SERV.SUBPREFEITURA PIRITUBA - AUX.REFEIÇÃO</t>
  </si>
  <si>
    <t>46.01.03 Auxílio - Refeição - RGPS</t>
  </si>
  <si>
    <t>SERV.SUBPREFEITURA PIRITUBA - AUX.TRANSPORTE</t>
  </si>
  <si>
    <t>49.01.01 Auxílio - Transporte - RPPS</t>
  </si>
  <si>
    <t>49.01.02 Auxílio - Transporte - RGPS</t>
  </si>
  <si>
    <t>46.01.02 Vale - Alimentação - RPPS</t>
  </si>
  <si>
    <t>46.01.04 Vale - Alimentação - RGPS</t>
  </si>
  <si>
    <t>G</t>
  </si>
  <si>
    <t>SP LOCSERV LOC.DE VEÍCULOS E SERV. GERAIS LTDA-EPP</t>
  </si>
  <si>
    <t xml:space="preserve">MÊS  DE ABRIL/2016  DE ACORDO COM O ARTIGO 16 DA  LEI  FEDERAL 8666/93  E </t>
  </si>
  <si>
    <t>44784/2016</t>
  </si>
  <si>
    <t>30.07.99 Diversos gêneros alimentícios</t>
  </si>
  <si>
    <t>PRADO DISTRIBUIDORA LTDA-ME</t>
  </si>
  <si>
    <t>45164/2016</t>
  </si>
  <si>
    <t>30.22.02 Sacos para lixo</t>
  </si>
  <si>
    <t>GONJES EDIFICAÇÕES E COMÉRCIO LTDA - ME</t>
  </si>
  <si>
    <t>45194/2016</t>
  </si>
  <si>
    <t>30.24.99 Diversos materiais p/manutenção de bens imóveis</t>
  </si>
  <si>
    <t>DAVOP COMERCIAL EIRELI - EPP</t>
  </si>
  <si>
    <t>46501/2016</t>
  </si>
  <si>
    <t>30.21.99 Diversos materiais de copa e cozinha</t>
  </si>
  <si>
    <t>SILMARA APARECIDA VIEIRA CHAGAS GABRIEL 28057531860</t>
  </si>
  <si>
    <t>46508/2016</t>
  </si>
  <si>
    <t>30.16.99 Diversos materiais de expediente</t>
  </si>
  <si>
    <t>CARPLAC COMERCIO DE CARIMBOS E PLACAS LTDA - ME</t>
  </si>
  <si>
    <t>46664/2016</t>
  </si>
  <si>
    <t>39.14.04 Veículos leves com Motorista</t>
  </si>
  <si>
    <t>46669/2016</t>
  </si>
  <si>
    <t>E</t>
  </si>
  <si>
    <t>46681/2016</t>
  </si>
  <si>
    <t>39.77.01 Guarda, Vigilância e Segurança em Geral</t>
  </si>
  <si>
    <t>LÓGICA SEGURANÇA E VIGILÂNCIA EIRELI</t>
  </si>
  <si>
    <t>46723/2016</t>
  </si>
  <si>
    <t>48152/2016</t>
  </si>
  <si>
    <t>30.19.01 Embalagem plástica para água mineral</t>
  </si>
  <si>
    <t>SPEZIA COMERCIAL DE MAT.E SUPRIMENTOS EIRELI - ME</t>
  </si>
  <si>
    <t>50268/2016</t>
  </si>
  <si>
    <t>50270/2016</t>
  </si>
  <si>
    <t>50.274/2016</t>
  </si>
  <si>
    <t>50277/2016</t>
  </si>
  <si>
    <t>50.292/2016</t>
  </si>
  <si>
    <t>50297/2016</t>
  </si>
  <si>
    <t>50738/2016</t>
  </si>
  <si>
    <t>39.14.06 Veículos Pesados com Motorista</t>
  </si>
  <si>
    <t>CONSTRUTORA ANASTÁCIO S/A</t>
  </si>
  <si>
    <t>50735/2016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</si>
</sst>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[$-416]dddd\,\ d&quot; de &quot;mmmm&quot; de &quot;yyyy"/>
    <numFmt numFmtId="174" formatCode="&quot;R$&quot;\ #,##0.00"/>
    <numFmt numFmtId="175" formatCode="0.000"/>
    <numFmt numFmtId="176" formatCode="#,##0.000"/>
    <numFmt numFmtId="177" formatCode="_-[$R$-416]\ * #,##0.00_-;\-[$R$-416]\ * #,##0.00_-;_-[$R$-416]\ * &quot;-&quot;??_-;_-@_-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</numFmts>
  <fonts count="57">
    <font>
      <sz val="10"/>
      <color indexed="63"/>
      <name val="Arial"/>
      <family val="0"/>
    </font>
    <font>
      <b/>
      <sz val="10"/>
      <color indexed="63"/>
      <name val="Arial"/>
      <family val="0"/>
    </font>
    <font>
      <b/>
      <i/>
      <sz val="10"/>
      <color indexed="63"/>
      <name val="Arial"/>
      <family val="0"/>
    </font>
    <font>
      <b/>
      <i/>
      <u val="single"/>
      <sz val="10"/>
      <color indexed="63"/>
      <name val="Arial"/>
      <family val="0"/>
    </font>
    <font>
      <b/>
      <i/>
      <u val="single"/>
      <strike/>
      <sz val="10"/>
      <color indexed="63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b/>
      <sz val="7"/>
      <color indexed="63"/>
      <name val="Arial"/>
      <family val="0"/>
    </font>
    <font>
      <sz val="7"/>
      <color indexed="63"/>
      <name val="Arial"/>
      <family val="0"/>
    </font>
    <font>
      <b/>
      <sz val="6"/>
      <color indexed="63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20"/>
      <name val="Arial"/>
      <family val="0"/>
    </font>
    <font>
      <b/>
      <sz val="8"/>
      <color indexed="8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quotePrefix="1">
      <alignment horizontal="left" vertical="top"/>
      <protection hidden="1"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4" applyNumberFormat="0" applyFont="0" applyAlignment="0" applyProtection="0"/>
    <xf numFmtId="0" fontId="0" fillId="0" borderId="0" applyNumberFormat="0" applyFont="0" applyFill="0" applyBorder="0">
      <alignment horizontal="center" vertical="top"/>
      <protection locked="0"/>
    </xf>
    <xf numFmtId="0" fontId="48" fillId="21" borderId="5" applyNumberFormat="0" applyAlignment="0" applyProtection="0"/>
    <xf numFmtId="0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4" fillId="0" borderId="0" applyFont="0" applyFill="0" applyBorder="0" applyAlignment="0" applyProtection="0"/>
  </cellStyleXfs>
  <cellXfs count="45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4" fontId="0" fillId="0" borderId="0" xfId="0" applyNumberFormat="1" applyAlignment="1" applyProtection="1">
      <alignment vertical="top"/>
      <protection locked="0"/>
    </xf>
    <xf numFmtId="4" fontId="8" fillId="0" borderId="0" xfId="0" applyNumberFormat="1" applyFont="1" applyAlignment="1" applyProtection="1">
      <alignment horizontal="right" vertical="top"/>
      <protection locked="0"/>
    </xf>
    <xf numFmtId="4" fontId="7" fillId="0" borderId="0" xfId="0" applyNumberFormat="1" applyFont="1" applyAlignment="1" applyProtection="1">
      <alignment horizontal="right" vertical="top"/>
      <protection locked="0"/>
    </xf>
    <xf numFmtId="4" fontId="9" fillId="0" borderId="0" xfId="0" applyNumberFormat="1" applyFont="1" applyAlignment="1" applyProtection="1">
      <alignment horizontal="right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4" fontId="11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4" fontId="16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6" fillId="0" borderId="0" xfId="0" applyFont="1" applyFill="1" applyAlignment="1" applyProtection="1">
      <alignment vertical="top"/>
      <protection locked="0"/>
    </xf>
    <xf numFmtId="0" fontId="17" fillId="0" borderId="0" xfId="0" applyFont="1" applyAlignment="1" applyProtection="1">
      <alignment horizontal="left" vertical="top"/>
      <protection locked="0"/>
    </xf>
    <xf numFmtId="4" fontId="12" fillId="0" borderId="0" xfId="0" applyNumberFormat="1" applyFont="1" applyAlignment="1" applyProtection="1">
      <alignment vertical="top"/>
      <protection locked="0"/>
    </xf>
    <xf numFmtId="4" fontId="12" fillId="0" borderId="0" xfId="0" applyNumberFormat="1" applyFont="1" applyAlignment="1" applyProtection="1">
      <alignment horizontal="right" vertical="top"/>
      <protection locked="0"/>
    </xf>
    <xf numFmtId="0" fontId="17" fillId="0" borderId="0" xfId="0" applyFont="1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4" fontId="16" fillId="0" borderId="0" xfId="0" applyNumberFormat="1" applyFont="1" applyFill="1" applyAlignment="1" applyProtection="1">
      <alignment vertical="top"/>
      <protection locked="0"/>
    </xf>
    <xf numFmtId="4" fontId="18" fillId="0" borderId="0" xfId="0" applyNumberFormat="1" applyFont="1" applyAlignment="1" applyProtection="1">
      <alignment vertical="top"/>
      <protection locked="0"/>
    </xf>
    <xf numFmtId="4" fontId="8" fillId="0" borderId="0" xfId="0" applyNumberFormat="1" applyFont="1" applyAlignment="1" applyProtection="1">
      <alignment vertical="top"/>
      <protection locked="0"/>
    </xf>
    <xf numFmtId="4" fontId="18" fillId="0" borderId="0" xfId="0" applyNumberFormat="1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56" fillId="0" borderId="0" xfId="0" applyFont="1" applyAlignment="1" applyProtection="1">
      <alignment vertical="top"/>
      <protection locked="0"/>
    </xf>
    <xf numFmtId="0" fontId="56" fillId="0" borderId="0" xfId="0" applyFont="1" applyAlignment="1" applyProtection="1">
      <alignment horizontal="center" vertical="top"/>
      <protection locked="0"/>
    </xf>
    <xf numFmtId="4" fontId="56" fillId="0" borderId="0" xfId="0" applyNumberFormat="1" applyFont="1" applyAlignment="1" applyProtection="1">
      <alignment vertical="top"/>
      <protection locked="0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Hyperlink" xfId="45"/>
    <cellStyle name="Hyperlink seguido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="150" zoomScaleNormal="150" zoomScalePageLayoutView="0" workbookViewId="0" topLeftCell="A1">
      <selection activeCell="D58" sqref="D58"/>
    </sheetView>
  </sheetViews>
  <sheetFormatPr defaultColWidth="9.140625" defaultRowHeight="12.75"/>
  <cols>
    <col min="7" max="7" width="9.421875" style="0" customWidth="1"/>
    <col min="8" max="8" width="12.00390625" style="0" bestFit="1" customWidth="1"/>
    <col min="10" max="10" width="10.140625" style="0" customWidth="1"/>
  </cols>
  <sheetData>
    <row r="1" ht="12.75">
      <c r="A1" s="12" t="s">
        <v>0</v>
      </c>
    </row>
    <row r="2" spans="1:16" ht="12.75">
      <c r="A2" s="12" t="s">
        <v>1</v>
      </c>
      <c r="P2" s="2"/>
    </row>
    <row r="3" spans="1:15" ht="12.75">
      <c r="A3" s="27" t="s">
        <v>28</v>
      </c>
      <c r="M3" s="3"/>
      <c r="O3" s="4"/>
    </row>
    <row r="4" spans="1:10" ht="12.75">
      <c r="A4" s="19" t="s">
        <v>2</v>
      </c>
      <c r="B4" s="3"/>
      <c r="J4" s="8"/>
    </row>
    <row r="5" spans="1:10" ht="12.75">
      <c r="A5" s="18"/>
      <c r="B5" s="3"/>
      <c r="J5" s="8"/>
    </row>
    <row r="6" spans="1:2" ht="12.75">
      <c r="A6" s="19" t="s">
        <v>3</v>
      </c>
      <c r="B6" s="3"/>
    </row>
    <row r="7" spans="1:9" ht="12.75">
      <c r="A7" s="5" t="s">
        <v>4</v>
      </c>
      <c r="B7" s="12" t="s">
        <v>5</v>
      </c>
      <c r="G7" s="20" t="s">
        <v>6</v>
      </c>
      <c r="H7" s="12" t="s">
        <v>7</v>
      </c>
      <c r="I7" s="12"/>
    </row>
    <row r="8" spans="1:8" ht="12.75">
      <c r="A8" s="5" t="s">
        <v>8</v>
      </c>
      <c r="G8" s="1"/>
      <c r="H8" s="8"/>
    </row>
    <row r="9" spans="1:8" ht="12.75">
      <c r="A9" s="36" t="s">
        <v>29</v>
      </c>
      <c r="B9" s="24" t="s">
        <v>30</v>
      </c>
      <c r="C9" s="24"/>
      <c r="D9" s="24"/>
      <c r="E9" s="24"/>
      <c r="F9" s="24"/>
      <c r="G9" s="26" t="s">
        <v>26</v>
      </c>
      <c r="H9" s="25">
        <v>5339.89</v>
      </c>
    </row>
    <row r="10" spans="1:8" ht="12.75">
      <c r="A10" s="36"/>
      <c r="B10" s="24" t="s">
        <v>31</v>
      </c>
      <c r="C10" s="24"/>
      <c r="D10" s="24"/>
      <c r="E10" s="24"/>
      <c r="F10" s="24"/>
      <c r="G10" s="26"/>
      <c r="H10" s="25"/>
    </row>
    <row r="11" spans="1:8" ht="12.75">
      <c r="A11" s="36" t="s">
        <v>32</v>
      </c>
      <c r="B11" s="24" t="s">
        <v>33</v>
      </c>
      <c r="C11" s="24"/>
      <c r="D11" s="24"/>
      <c r="E11" s="24"/>
      <c r="F11" s="24"/>
      <c r="G11" s="26" t="s">
        <v>26</v>
      </c>
      <c r="H11" s="25">
        <v>1400</v>
      </c>
    </row>
    <row r="12" spans="1:8" ht="12.75">
      <c r="A12" s="36"/>
      <c r="B12" s="24" t="s">
        <v>34</v>
      </c>
      <c r="C12" s="24"/>
      <c r="D12" s="24"/>
      <c r="E12" s="24"/>
      <c r="F12" s="24"/>
      <c r="G12" s="26"/>
      <c r="H12" s="25"/>
    </row>
    <row r="13" spans="1:8" ht="12.75">
      <c r="A13" s="36" t="s">
        <v>35</v>
      </c>
      <c r="B13" s="24" t="s">
        <v>36</v>
      </c>
      <c r="C13" s="24"/>
      <c r="D13" s="24"/>
      <c r="E13" s="24"/>
      <c r="F13" s="24"/>
      <c r="G13" s="26" t="s">
        <v>26</v>
      </c>
      <c r="H13" s="25">
        <v>1422</v>
      </c>
    </row>
    <row r="14" spans="1:8" ht="12.75">
      <c r="A14" s="36"/>
      <c r="B14" s="24" t="s">
        <v>37</v>
      </c>
      <c r="C14" s="24"/>
      <c r="D14" s="24"/>
      <c r="E14" s="24"/>
      <c r="F14" s="24"/>
      <c r="G14" s="26"/>
      <c r="H14" s="25"/>
    </row>
    <row r="15" spans="1:8" ht="12.75">
      <c r="A15" s="36" t="s">
        <v>38</v>
      </c>
      <c r="B15" s="24" t="s">
        <v>39</v>
      </c>
      <c r="C15" s="24"/>
      <c r="D15" s="24"/>
      <c r="E15" s="24"/>
      <c r="F15" s="24"/>
      <c r="G15" s="26" t="s">
        <v>26</v>
      </c>
      <c r="H15" s="25">
        <v>1994</v>
      </c>
    </row>
    <row r="16" spans="1:8" ht="12.75">
      <c r="A16" s="36"/>
      <c r="B16" s="24" t="s">
        <v>40</v>
      </c>
      <c r="C16" s="24"/>
      <c r="D16" s="24"/>
      <c r="E16" s="24"/>
      <c r="F16" s="24"/>
      <c r="G16" s="26"/>
      <c r="H16" s="25"/>
    </row>
    <row r="17" spans="1:8" ht="12.75">
      <c r="A17" s="36" t="s">
        <v>41</v>
      </c>
      <c r="B17" s="24" t="s">
        <v>42</v>
      </c>
      <c r="C17" s="24"/>
      <c r="D17" s="24"/>
      <c r="E17" s="24"/>
      <c r="F17" s="24"/>
      <c r="G17" s="26" t="s">
        <v>26</v>
      </c>
      <c r="H17" s="25">
        <v>2365.1</v>
      </c>
    </row>
    <row r="18" spans="1:8" ht="12.75">
      <c r="A18" s="36"/>
      <c r="B18" s="24" t="s">
        <v>43</v>
      </c>
      <c r="C18" s="24"/>
      <c r="D18" s="24"/>
      <c r="E18" s="24"/>
      <c r="F18" s="24"/>
      <c r="G18" s="26"/>
      <c r="H18" s="25"/>
    </row>
    <row r="19" spans="1:8" ht="12.75">
      <c r="A19" s="36" t="s">
        <v>52</v>
      </c>
      <c r="B19" s="24" t="s">
        <v>53</v>
      </c>
      <c r="C19" s="24"/>
      <c r="D19" s="24"/>
      <c r="E19" s="24"/>
      <c r="F19" s="24"/>
      <c r="G19" s="26" t="s">
        <v>26</v>
      </c>
      <c r="H19" s="25">
        <v>1240</v>
      </c>
    </row>
    <row r="20" spans="1:8" ht="12.75">
      <c r="A20" s="36"/>
      <c r="B20" s="24" t="s">
        <v>54</v>
      </c>
      <c r="C20" s="24"/>
      <c r="D20" s="24"/>
      <c r="E20" s="24"/>
      <c r="F20" s="24"/>
      <c r="G20" s="26"/>
      <c r="H20" s="25"/>
    </row>
    <row r="21" spans="1:8" ht="12.75">
      <c r="A21" s="36"/>
      <c r="B21" s="24"/>
      <c r="C21" s="24"/>
      <c r="D21" s="24"/>
      <c r="E21" s="24"/>
      <c r="F21" s="24"/>
      <c r="G21" s="26"/>
      <c r="H21" s="25"/>
    </row>
    <row r="22" spans="1:8" ht="12.75">
      <c r="A22" s="29"/>
      <c r="B22" s="24"/>
      <c r="C22" s="28"/>
      <c r="D22" s="28"/>
      <c r="E22" s="28"/>
      <c r="F22" s="28"/>
      <c r="G22" s="41"/>
      <c r="H22" s="39"/>
    </row>
    <row r="23" spans="2:8" ht="12.75">
      <c r="B23" s="12"/>
      <c r="C23" s="7" t="s">
        <v>9</v>
      </c>
      <c r="H23" s="34">
        <f>SUM(H9:H22)</f>
        <v>13760.99</v>
      </c>
    </row>
    <row r="24" ht="12.75">
      <c r="J24" s="8"/>
    </row>
    <row r="25" spans="1:8" ht="12.75">
      <c r="A25" s="5" t="s">
        <v>10</v>
      </c>
      <c r="H25" s="8"/>
    </row>
    <row r="26" spans="1:8" ht="12.75">
      <c r="A26" s="36" t="s">
        <v>44</v>
      </c>
      <c r="B26" s="24" t="s">
        <v>45</v>
      </c>
      <c r="C26" s="24"/>
      <c r="D26" s="24"/>
      <c r="E26" s="24"/>
      <c r="F26" s="24"/>
      <c r="G26" s="26" t="s">
        <v>26</v>
      </c>
      <c r="H26" s="25">
        <v>101988</v>
      </c>
    </row>
    <row r="27" spans="1:8" ht="12.75">
      <c r="A27" s="36"/>
      <c r="B27" s="24" t="s">
        <v>27</v>
      </c>
      <c r="C27" s="24"/>
      <c r="D27" s="24"/>
      <c r="E27" s="24"/>
      <c r="F27" s="24"/>
      <c r="G27" s="26"/>
      <c r="H27" s="25"/>
    </row>
    <row r="28" spans="1:8" ht="12.75">
      <c r="A28" s="36" t="s">
        <v>46</v>
      </c>
      <c r="B28" s="24" t="s">
        <v>45</v>
      </c>
      <c r="C28" s="24"/>
      <c r="D28" s="24"/>
      <c r="E28" s="24"/>
      <c r="F28" s="24"/>
      <c r="G28" s="26" t="s">
        <v>47</v>
      </c>
      <c r="H28" s="25">
        <v>10632</v>
      </c>
    </row>
    <row r="29" spans="1:8" ht="12.75">
      <c r="A29" s="36"/>
      <c r="B29" s="24" t="s">
        <v>27</v>
      </c>
      <c r="C29" s="24"/>
      <c r="D29" s="24"/>
      <c r="E29" s="24"/>
      <c r="F29" s="24"/>
      <c r="G29" s="26"/>
      <c r="H29" s="25"/>
    </row>
    <row r="30" spans="1:8" ht="12.75">
      <c r="A30" s="36" t="s">
        <v>48</v>
      </c>
      <c r="B30" s="24" t="s">
        <v>49</v>
      </c>
      <c r="C30" s="24"/>
      <c r="D30" s="24"/>
      <c r="E30" s="24"/>
      <c r="F30" s="24"/>
      <c r="G30" s="26" t="s">
        <v>26</v>
      </c>
      <c r="H30" s="25">
        <v>217553.58</v>
      </c>
    </row>
    <row r="31" spans="1:8" ht="12.75">
      <c r="A31" s="36"/>
      <c r="B31" s="24" t="s">
        <v>50</v>
      </c>
      <c r="C31" s="24"/>
      <c r="D31" s="24"/>
      <c r="E31" s="24"/>
      <c r="F31" s="24"/>
      <c r="G31" s="26"/>
      <c r="H31" s="25"/>
    </row>
    <row r="32" spans="1:8" ht="12.75">
      <c r="A32" s="36" t="s">
        <v>51</v>
      </c>
      <c r="B32" s="24" t="s">
        <v>49</v>
      </c>
      <c r="C32" s="24"/>
      <c r="D32" s="24"/>
      <c r="E32" s="24"/>
      <c r="F32" s="24"/>
      <c r="G32" s="26" t="s">
        <v>47</v>
      </c>
      <c r="H32" s="25">
        <v>24328.84</v>
      </c>
    </row>
    <row r="33" spans="1:8" ht="12.75">
      <c r="A33" s="36"/>
      <c r="B33" s="24" t="s">
        <v>50</v>
      </c>
      <c r="C33" s="24"/>
      <c r="D33" s="24"/>
      <c r="E33" s="24"/>
      <c r="F33" s="24"/>
      <c r="G33" s="26"/>
      <c r="H33" s="25"/>
    </row>
    <row r="34" spans="1:8" ht="12.75">
      <c r="A34" s="24" t="s">
        <v>55</v>
      </c>
      <c r="B34" s="36" t="s">
        <v>24</v>
      </c>
      <c r="C34" s="24"/>
      <c r="D34" s="24"/>
      <c r="E34" s="24"/>
      <c r="F34" s="24"/>
      <c r="G34" s="26" t="s">
        <v>18</v>
      </c>
      <c r="H34" s="25">
        <v>43640.59</v>
      </c>
    </row>
    <row r="35" spans="1:8" ht="12.75">
      <c r="A35" s="24"/>
      <c r="B35" s="36" t="s">
        <v>19</v>
      </c>
      <c r="C35" s="24"/>
      <c r="D35" s="24"/>
      <c r="E35" s="24"/>
      <c r="F35" s="24"/>
      <c r="G35" s="26"/>
      <c r="H35" s="44"/>
    </row>
    <row r="36" spans="1:8" ht="12.75">
      <c r="A36" s="24" t="s">
        <v>56</v>
      </c>
      <c r="B36" s="36" t="s">
        <v>25</v>
      </c>
      <c r="C36" s="24"/>
      <c r="D36" s="24"/>
      <c r="E36" s="24"/>
      <c r="F36" s="24"/>
      <c r="G36" s="26" t="s">
        <v>18</v>
      </c>
      <c r="H36" s="25">
        <v>4322.08</v>
      </c>
    </row>
    <row r="37" spans="1:8" ht="12.75">
      <c r="A37" s="24"/>
      <c r="B37" s="36" t="s">
        <v>19</v>
      </c>
      <c r="C37" s="24"/>
      <c r="D37" s="24"/>
      <c r="E37" s="24"/>
      <c r="F37" s="24"/>
      <c r="G37" s="26"/>
      <c r="H37" s="25"/>
    </row>
    <row r="38" spans="1:8" ht="12.75">
      <c r="A38" s="24" t="s">
        <v>57</v>
      </c>
      <c r="B38" s="36" t="s">
        <v>22</v>
      </c>
      <c r="C38" s="24"/>
      <c r="D38" s="24"/>
      <c r="E38" s="24"/>
      <c r="F38" s="24"/>
      <c r="G38" s="26" t="s">
        <v>18</v>
      </c>
      <c r="H38" s="25">
        <v>23426.65</v>
      </c>
    </row>
    <row r="39" spans="1:8" ht="12.75">
      <c r="A39" s="24"/>
      <c r="B39" s="36" t="s">
        <v>21</v>
      </c>
      <c r="C39" s="24"/>
      <c r="D39" s="24"/>
      <c r="E39" s="24"/>
      <c r="F39" s="24"/>
      <c r="G39" s="26"/>
      <c r="H39" s="25"/>
    </row>
    <row r="40" spans="1:8" ht="12.75">
      <c r="A40" s="24" t="s">
        <v>58</v>
      </c>
      <c r="B40" s="36" t="s">
        <v>23</v>
      </c>
      <c r="C40" s="24"/>
      <c r="D40" s="24"/>
      <c r="E40" s="24"/>
      <c r="F40" s="24"/>
      <c r="G40" s="26" t="s">
        <v>18</v>
      </c>
      <c r="H40" s="25">
        <v>1514.17</v>
      </c>
    </row>
    <row r="41" spans="1:8" ht="12.75">
      <c r="A41" s="24"/>
      <c r="B41" s="36" t="s">
        <v>21</v>
      </c>
      <c r="C41" s="24"/>
      <c r="D41" s="24"/>
      <c r="E41" s="24"/>
      <c r="F41" s="24"/>
      <c r="G41" s="26"/>
      <c r="H41" s="25"/>
    </row>
    <row r="42" spans="1:8" ht="12.75">
      <c r="A42" s="24" t="s">
        <v>59</v>
      </c>
      <c r="B42" s="36" t="s">
        <v>17</v>
      </c>
      <c r="C42" s="24"/>
      <c r="D42" s="24"/>
      <c r="E42" s="24"/>
      <c r="F42" s="24"/>
      <c r="G42" s="26" t="s">
        <v>18</v>
      </c>
      <c r="H42" s="25">
        <v>62971.85</v>
      </c>
    </row>
    <row r="43" spans="1:8" ht="12.75">
      <c r="A43" s="24"/>
      <c r="B43" s="36" t="s">
        <v>19</v>
      </c>
      <c r="C43" s="24"/>
      <c r="D43" s="24"/>
      <c r="E43" s="24"/>
      <c r="F43" s="24"/>
      <c r="G43" s="26"/>
      <c r="H43" s="25"/>
    </row>
    <row r="44" spans="1:8" ht="12.75">
      <c r="A44" s="24" t="s">
        <v>60</v>
      </c>
      <c r="B44" s="36" t="s">
        <v>20</v>
      </c>
      <c r="C44" s="24"/>
      <c r="D44" s="24"/>
      <c r="E44" s="24"/>
      <c r="F44" s="24"/>
      <c r="G44" s="26" t="s">
        <v>18</v>
      </c>
      <c r="H44" s="25">
        <v>4140.56</v>
      </c>
    </row>
    <row r="45" spans="1:8" ht="12.75">
      <c r="A45" s="24"/>
      <c r="B45" s="36" t="s">
        <v>19</v>
      </c>
      <c r="C45" s="24"/>
      <c r="D45" s="24"/>
      <c r="E45" s="24"/>
      <c r="F45" s="24"/>
      <c r="G45" s="26"/>
      <c r="H45" s="25"/>
    </row>
    <row r="46" spans="1:8" ht="12.75">
      <c r="A46" s="28" t="s">
        <v>61</v>
      </c>
      <c r="B46" s="29" t="s">
        <v>62</v>
      </c>
      <c r="C46" s="22"/>
      <c r="D46" s="22"/>
      <c r="E46" s="22"/>
      <c r="F46" s="22"/>
      <c r="G46" s="30" t="s">
        <v>47</v>
      </c>
      <c r="H46" s="23">
        <v>433.71</v>
      </c>
    </row>
    <row r="47" spans="1:8" ht="12.75">
      <c r="A47" s="42"/>
      <c r="B47" s="36" t="s">
        <v>63</v>
      </c>
      <c r="C47" s="42"/>
      <c r="D47" s="42"/>
      <c r="E47" s="42"/>
      <c r="F47" s="42"/>
      <c r="G47" s="43"/>
      <c r="H47" s="44"/>
    </row>
    <row r="48" spans="1:8" ht="12.75">
      <c r="A48" s="24" t="s">
        <v>64</v>
      </c>
      <c r="B48" s="29" t="s">
        <v>62</v>
      </c>
      <c r="C48" s="22"/>
      <c r="D48" s="22"/>
      <c r="E48" s="24"/>
      <c r="F48" s="24"/>
      <c r="G48" s="26" t="s">
        <v>47</v>
      </c>
      <c r="H48" s="25">
        <v>233294.88</v>
      </c>
    </row>
    <row r="49" spans="1:8" ht="12.75">
      <c r="A49" s="24"/>
      <c r="B49" s="36" t="s">
        <v>63</v>
      </c>
      <c r="C49" s="42"/>
      <c r="D49" s="42"/>
      <c r="E49" s="24"/>
      <c r="F49" s="24"/>
      <c r="G49" s="26"/>
      <c r="H49" s="25"/>
    </row>
    <row r="50" spans="1:8" ht="12.75">
      <c r="A50" s="24"/>
      <c r="B50" s="36"/>
      <c r="C50" s="24"/>
      <c r="D50" s="24"/>
      <c r="E50" s="24"/>
      <c r="F50" s="24"/>
      <c r="G50" s="26"/>
      <c r="H50" s="25"/>
    </row>
    <row r="51" spans="1:8" ht="12.75">
      <c r="A51" s="21"/>
      <c r="B51" s="29"/>
      <c r="C51" s="22"/>
      <c r="D51" s="22"/>
      <c r="E51" s="22"/>
      <c r="F51" s="22"/>
      <c r="G51" s="16"/>
      <c r="H51" s="23"/>
    </row>
    <row r="52" spans="2:10" ht="12.75">
      <c r="B52" s="12"/>
      <c r="C52" s="7" t="s">
        <v>11</v>
      </c>
      <c r="H52" s="33">
        <f>SUM(H26:H51)</f>
        <v>728246.91</v>
      </c>
      <c r="J52" s="8"/>
    </row>
    <row r="53" spans="3:10" ht="12.75">
      <c r="C53" s="7"/>
      <c r="H53" s="15"/>
      <c r="J53" s="8"/>
    </row>
    <row r="54" spans="1:8" ht="12.75">
      <c r="A54" s="12"/>
      <c r="B54" s="32" t="s">
        <v>12</v>
      </c>
      <c r="H54" s="40">
        <f>H52+H23</f>
        <v>742007.9</v>
      </c>
    </row>
    <row r="55" spans="2:8" ht="12.75">
      <c r="B55" s="6"/>
      <c r="H55" s="10"/>
    </row>
    <row r="56" ht="12.75">
      <c r="A56" s="5" t="s">
        <v>13</v>
      </c>
    </row>
    <row r="57" ht="12.75">
      <c r="A57" s="5"/>
    </row>
    <row r="58" spans="1:7" ht="12.75">
      <c r="A58" s="6" t="s">
        <v>4</v>
      </c>
      <c r="B58" s="6" t="s">
        <v>14</v>
      </c>
      <c r="G58" s="6" t="s">
        <v>15</v>
      </c>
    </row>
    <row r="59" ht="12.75">
      <c r="H59" s="17"/>
    </row>
    <row r="60" spans="1:8" ht="12.75">
      <c r="A60" s="31"/>
      <c r="B60" s="31"/>
      <c r="C60" s="31"/>
      <c r="D60" s="31"/>
      <c r="E60" s="31"/>
      <c r="F60" s="31"/>
      <c r="G60" s="31"/>
      <c r="H60" s="37"/>
    </row>
    <row r="61" spans="1:8" ht="12.75">
      <c r="A61" s="31"/>
      <c r="B61" s="31"/>
      <c r="C61" s="31"/>
      <c r="D61" s="31"/>
      <c r="E61" s="31"/>
      <c r="F61" s="31"/>
      <c r="G61" s="31"/>
      <c r="H61" s="37"/>
    </row>
    <row r="62" spans="1:9" ht="12.75">
      <c r="A62" s="12"/>
      <c r="C62" s="35" t="s">
        <v>16</v>
      </c>
      <c r="H62" s="38">
        <f>SUM(H60:H61)</f>
        <v>0</v>
      </c>
      <c r="I62" s="9"/>
    </row>
    <row r="63" spans="1:8" ht="12.75">
      <c r="A63" s="13"/>
      <c r="B63" s="13"/>
      <c r="H63" s="14"/>
    </row>
    <row r="64" spans="1:8" ht="12.75">
      <c r="A64" s="13"/>
      <c r="B64" s="13"/>
      <c r="H64" s="9"/>
    </row>
    <row r="65" spans="1:8" ht="12.75">
      <c r="A65" s="13"/>
      <c r="B65" s="13"/>
      <c r="H65" s="9"/>
    </row>
    <row r="66" spans="1:8" ht="12.75">
      <c r="A66" s="13"/>
      <c r="B66" s="13"/>
      <c r="H66" s="9"/>
    </row>
    <row r="67" spans="1:8" ht="12.75">
      <c r="A67" s="13"/>
      <c r="B67" s="13"/>
      <c r="H67" s="9"/>
    </row>
    <row r="68" spans="1:8" ht="12.75">
      <c r="A68" s="13"/>
      <c r="B68" s="13"/>
      <c r="H68" s="9"/>
    </row>
    <row r="69" spans="1:8" ht="12.75">
      <c r="A69" s="13"/>
      <c r="B69" s="13"/>
      <c r="H69" s="9"/>
    </row>
    <row r="70" spans="1:8" ht="12.75">
      <c r="A70" s="13"/>
      <c r="B70" s="13"/>
      <c r="H70" s="9"/>
    </row>
    <row r="71" spans="1:8" ht="12.75">
      <c r="A71" s="13"/>
      <c r="B71" s="13"/>
      <c r="H71" s="9"/>
    </row>
    <row r="72" spans="1:8" ht="12.75">
      <c r="A72" s="13"/>
      <c r="B72" s="13"/>
      <c r="H72" s="9"/>
    </row>
    <row r="73" spans="1:8" ht="12.75">
      <c r="A73" s="13"/>
      <c r="B73" s="13"/>
      <c r="H73" s="9"/>
    </row>
    <row r="74" spans="1:8" ht="12.75">
      <c r="A74" s="13"/>
      <c r="B74" s="13"/>
      <c r="H74" s="9"/>
    </row>
    <row r="75" spans="1:8" ht="12.75">
      <c r="A75" s="13"/>
      <c r="B75" s="13"/>
      <c r="H75" s="9"/>
    </row>
    <row r="76" spans="1:8" ht="12.75">
      <c r="A76" s="13"/>
      <c r="B76" s="13"/>
      <c r="H76" s="9"/>
    </row>
    <row r="77" spans="1:8" ht="12.75">
      <c r="A77" s="13"/>
      <c r="B77" s="13"/>
      <c r="H77" s="9"/>
    </row>
    <row r="78" spans="1:8" ht="12.75">
      <c r="A78" s="13"/>
      <c r="B78" s="13"/>
      <c r="H78" s="9"/>
    </row>
    <row r="79" spans="1:8" ht="12.75">
      <c r="A79" s="13"/>
      <c r="B79" s="13"/>
      <c r="H79" s="9"/>
    </row>
    <row r="80" spans="1:8" ht="12.75">
      <c r="A80" s="13"/>
      <c r="B80" s="13"/>
      <c r="H80" s="9"/>
    </row>
    <row r="81" spans="1:8" ht="12.75">
      <c r="A81" s="13"/>
      <c r="B81" s="13"/>
      <c r="H81" s="9"/>
    </row>
    <row r="82" spans="1:8" ht="12.75">
      <c r="A82" s="13"/>
      <c r="B82" s="13"/>
      <c r="H82" s="9"/>
    </row>
    <row r="83" spans="1:8" ht="12.75">
      <c r="A83" s="13"/>
      <c r="B83" s="13"/>
      <c r="H83" s="9"/>
    </row>
    <row r="84" spans="1:8" ht="12.75">
      <c r="A84" s="13"/>
      <c r="B84" s="13"/>
      <c r="H84" s="9"/>
    </row>
    <row r="85" spans="1:8" ht="12.75">
      <c r="A85" s="13"/>
      <c r="B85" s="13"/>
      <c r="H85" s="9"/>
    </row>
    <row r="86" spans="1:8" ht="12.75">
      <c r="A86" s="13"/>
      <c r="B86" s="13"/>
      <c r="H86" s="9"/>
    </row>
    <row r="87" spans="1:8" ht="12.75">
      <c r="A87" s="13"/>
      <c r="B87" s="13"/>
      <c r="H87" s="9"/>
    </row>
    <row r="88" spans="1:8" ht="12.75">
      <c r="A88" s="13"/>
      <c r="B88" s="13"/>
      <c r="H88" s="9"/>
    </row>
    <row r="89" spans="1:8" ht="12.75">
      <c r="A89" s="13"/>
      <c r="B89" s="13"/>
      <c r="H89" s="9"/>
    </row>
    <row r="90" spans="1:8" ht="12.75">
      <c r="A90" s="13"/>
      <c r="B90" s="13"/>
      <c r="H90" s="9"/>
    </row>
    <row r="91" ht="12.75">
      <c r="H91" s="11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Patrícia Muniz Marçal</dc:creator>
  <cp:keywords/>
  <dc:description/>
  <cp:lastModifiedBy>Suellen Alexandrin Boconcelo</cp:lastModifiedBy>
  <cp:lastPrinted>2016-04-01T11:32:59Z</cp:lastPrinted>
  <dcterms:created xsi:type="dcterms:W3CDTF">2013-12-23T11:47:12Z</dcterms:created>
  <dcterms:modified xsi:type="dcterms:W3CDTF">2016-06-07T17:51:42Z</dcterms:modified>
  <cp:category/>
  <cp:version/>
  <cp:contentType/>
  <cp:contentStatus/>
</cp:coreProperties>
</file>