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omsp 12-2015" sheetId="1" r:id="rId1"/>
  </sheets>
  <definedNames/>
  <calcPr fullCalcOnLoad="1"/>
</workbook>
</file>

<file path=xl/sharedStrings.xml><?xml version="1.0" encoding="utf-8"?>
<sst xmlns="http://schemas.openxmlformats.org/spreadsheetml/2006/main" count="159" uniqueCount="117">
  <si>
    <t xml:space="preserve">((TITULO))DEMONSTRATIVO DE COMPRAS EFETUADAS  E  DOS SERVIÇOS CONTRATADOS </t>
  </si>
  <si>
    <t>PELA SUBPREFEITURA PIRITUBA/JARAGUÁ (UNIDADE ORÇAMENTÁRIA 42.10), RELATIVO AO</t>
  </si>
  <si>
    <t xml:space="preserve">ARTIGO 116 - L.O.M.S.P. </t>
  </si>
  <si>
    <t>NOTAS DE EMPENHO EMITIDAS</t>
  </si>
  <si>
    <t>Nº</t>
  </si>
  <si>
    <t>ITEM DE DESPESA / FORNECEDOR</t>
  </si>
  <si>
    <t>TIPO</t>
  </si>
  <si>
    <t>PREÇO TOTAL</t>
  </si>
  <si>
    <t>COMPRAS</t>
  </si>
  <si>
    <t>TOTAL DE COMPRAS</t>
  </si>
  <si>
    <t>SERVIÇOS</t>
  </si>
  <si>
    <t>TOTAL DE SERVIÇOS</t>
  </si>
  <si>
    <t>TOTAL GERAL DE COMPRAS E SERVIÇOS</t>
  </si>
  <si>
    <t>NOTAS DE EMPENHO CANCELADAS</t>
  </si>
  <si>
    <t>FORNECEDOR</t>
  </si>
  <si>
    <t>VALOR CANCELADO</t>
  </si>
  <si>
    <t xml:space="preserve">           TOTAL DOS CANCELAMENTOS</t>
  </si>
  <si>
    <t>G</t>
  </si>
  <si>
    <t>E</t>
  </si>
  <si>
    <t>O</t>
  </si>
  <si>
    <t>46.01.01 Auxílio - Refeição - RPPS</t>
  </si>
  <si>
    <t>SERV.SUBPREFEITURA PIRITUBA - AUX.REFEIÇÃO</t>
  </si>
  <si>
    <t>46.01.03 Auxílio - Refeição - RGPS</t>
  </si>
  <si>
    <t>49.01.01 Auxílio - Transporte - RPPS</t>
  </si>
  <si>
    <t>SERV.SUBPREFEITURA PIRITUBA - AUX.TRANSPORTE</t>
  </si>
  <si>
    <t>49.01.02 Auxílio Transporte - RGPS</t>
  </si>
  <si>
    <t>46.01.02 Vale - Alimentação - RPPS</t>
  </si>
  <si>
    <t>46.01.04 Vale - Alimentação - RGPS</t>
  </si>
  <si>
    <t xml:space="preserve">MÊS  DE DEZEMBRO/2015  DE ACORDO COM O ARTIGO 16 DA  LEI  FEDERAL 8666/93  E </t>
  </si>
  <si>
    <t>108176/2015</t>
  </si>
  <si>
    <t>DARDOUR TINTAS COM. E SERVIÇOS LTDA - ME</t>
  </si>
  <si>
    <t>30.24.07 Materiais para pintura e acabamento</t>
  </si>
  <si>
    <t>108182/2015</t>
  </si>
  <si>
    <t>51.89.16 Praças, Parques e Jardins</t>
  </si>
  <si>
    <t>MAFEN ENGENHARIA E CONSTRUÇÕES LTDA - EPP</t>
  </si>
  <si>
    <t>108186/2015</t>
  </si>
  <si>
    <t>30.07.02 Café</t>
  </si>
  <si>
    <t>DILAINI ENCARNAÇÃO GALHARDO LOLI - ME</t>
  </si>
  <si>
    <t>108187/2015</t>
  </si>
  <si>
    <t>30.24.01 Areia, pedras  e similares</t>
  </si>
  <si>
    <t>PAUPEDRA PEDREIRAS E PAVIMENTAÇÕES E CONSTR.LTDA</t>
  </si>
  <si>
    <t>108189/2015</t>
  </si>
  <si>
    <t>30.99.99 Outros Materiais de consumo</t>
  </si>
  <si>
    <t>CLIFE COMERCIAL LTDA - EPP</t>
  </si>
  <si>
    <t>108198/2015</t>
  </si>
  <si>
    <t>30.07.99 Diversos gêneros alimentícios</t>
  </si>
  <si>
    <t>KLEBER WILLIANS DOS SANTOS 38478872892</t>
  </si>
  <si>
    <t>108234/2015</t>
  </si>
  <si>
    <t>39.16.07 Pequenas Reformas - Imóveis Administrativos</t>
  </si>
  <si>
    <t>ÉPURA ENGENHARIA E CONSTRUÇÕES LTDA</t>
  </si>
  <si>
    <t>108320/2015</t>
  </si>
  <si>
    <t>ML RODRIGUES COMERCIAL LTDA - ME</t>
  </si>
  <si>
    <t>30.19.99 Diversos materiais e acondicionamento e embalagens</t>
  </si>
  <si>
    <t>107872/2015</t>
  </si>
  <si>
    <t>S.C.ENGENHARIA LTDA</t>
  </si>
  <si>
    <t>92.99.99 Outras Desp.de Exercícios Anteriores/Outras Desp.Correntes</t>
  </si>
  <si>
    <t>108334/2015</t>
  </si>
  <si>
    <t>SELOFIX LACRES LTDA EPP</t>
  </si>
  <si>
    <t>108508/2015</t>
  </si>
  <si>
    <t>30.04.01 Oxigênio Industrial, Acetileno e Outros Materiais</t>
  </si>
  <si>
    <t>SANFLEX CPMERCIO E SERVIÇOS LTDA - ME</t>
  </si>
  <si>
    <t>773/2015</t>
  </si>
  <si>
    <t>CONSTRURBAN LOGISTICA AMBIENTAL LTDA</t>
  </si>
  <si>
    <t>6957/2015</t>
  </si>
  <si>
    <t>CONCRECITY PRESTAÇÃO DE SERVIÇOS EM CONCRETO LTDA</t>
  </si>
  <si>
    <t>8610/2015</t>
  </si>
  <si>
    <t>CIA DE SANEAMENTO BÁSICO DO EST. DE SÃO PAULO SABESP</t>
  </si>
  <si>
    <t>39504/2015</t>
  </si>
  <si>
    <t>JARC TRANSPORTES CONSTRUÇÃO PAISAGISMO E SERVIÇOS LTDA</t>
  </si>
  <si>
    <t>56570/2015</t>
  </si>
  <si>
    <t>SP LOCSERV LOCAÇÃO DE VEÍCULOS E SERV. GERAIS LTDA-EPP</t>
  </si>
  <si>
    <t>78240/2015</t>
  </si>
  <si>
    <t>EPURA ENGENHARIA E CONSTRUÇÕES LTDA</t>
  </si>
  <si>
    <t>82373/2015</t>
  </si>
  <si>
    <t>ADMINISTRADORA SARAIVA EMPREENDIMENTOS LTDA</t>
  </si>
  <si>
    <t>83496/2015</t>
  </si>
  <si>
    <t>RODRIGUES CRUZ TELECOMUNICAÇÃO E ELETRICIDADE LTDA-EPP</t>
  </si>
  <si>
    <t>83502/2015</t>
  </si>
  <si>
    <t>83521/2015</t>
  </si>
  <si>
    <t>83525/2015</t>
  </si>
  <si>
    <t>89555/2015</t>
  </si>
  <si>
    <t>ERA-TÉCNICA ENGENHARIA CONSTRUÇÕES E SERV.LTDA</t>
  </si>
  <si>
    <t>89563/2015</t>
  </si>
  <si>
    <t>91226/2015</t>
  </si>
  <si>
    <t>GOMAQ MÁQUINAS PARA ESCRITÓRIO LIMITADA</t>
  </si>
  <si>
    <t>91279/2015</t>
  </si>
  <si>
    <t>91288/2015</t>
  </si>
  <si>
    <t>MARCELO HENRIQUE BEZERRA - ME</t>
  </si>
  <si>
    <t>91290/2015</t>
  </si>
  <si>
    <t>109535/2015</t>
  </si>
  <si>
    <t>30.39.99 Diversos materiais p/manutenção de veículos</t>
  </si>
  <si>
    <t>AUTO LOCADORA E MANUTENÇÃO FRANCO PRIETO LTDA - ME</t>
  </si>
  <si>
    <t>109567/2015</t>
  </si>
  <si>
    <t>39.19.01 Veículos</t>
  </si>
  <si>
    <t>112808/2015</t>
  </si>
  <si>
    <t>CENTURY CONSTRUÇÕES COMERCIO E SERVIÇOS LTDA-EPP</t>
  </si>
  <si>
    <t>3996/2015</t>
  </si>
  <si>
    <t>SIMPRESS COMÉRCIO, LOCAÇÃO E SERVIÇOS S/A</t>
  </si>
  <si>
    <t>62999/2015</t>
  </si>
  <si>
    <t>66969/2015</t>
  </si>
  <si>
    <t>J.BONGARI COMÉRCIO DE MAT.P/CONSTRUÇÃO LTDA - ME</t>
  </si>
  <si>
    <t>78332/2015</t>
  </si>
  <si>
    <t>DB CONSTRUÇÕES LTDA</t>
  </si>
  <si>
    <t>84590/2015</t>
  </si>
  <si>
    <t>EMPRESABRASILEIRA DE CORREIOS E TELÉGRAFOS</t>
  </si>
  <si>
    <t>113137/2015</t>
  </si>
  <si>
    <t>51.89.11 Pavimentação de Ruas e Avenidas</t>
  </si>
  <si>
    <t>S.A. PAULISTA DE CONSTRUÇÕES E COMÉRCIO</t>
  </si>
  <si>
    <t>114858/2015</t>
  </si>
  <si>
    <t>114951/2015</t>
  </si>
  <si>
    <t>114959/2015</t>
  </si>
  <si>
    <t>116146/2015</t>
  </si>
  <si>
    <t>116152/2015</t>
  </si>
  <si>
    <t>116162/2015</t>
  </si>
  <si>
    <t>116170/2015</t>
  </si>
  <si>
    <t>116186/2015</t>
  </si>
  <si>
    <t>116192/2015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</si>
</sst>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[$-416]dddd\,\ d&quot; de &quot;mmmm&quot; de &quot;yyyy"/>
    <numFmt numFmtId="174" formatCode="&quot;R$&quot;\ #,##0.00"/>
    <numFmt numFmtId="175" formatCode="0.000"/>
    <numFmt numFmtId="176" formatCode="#,##0.000"/>
    <numFmt numFmtId="177" formatCode="_-[$R$-416]\ * #,##0.00_-;\-[$R$-416]\ * #,##0.00_-;_-[$R$-416]\ * &quot;-&quot;??_-;_-@_-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</numFmts>
  <fonts count="55"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i/>
      <sz val="10"/>
      <color indexed="63"/>
      <name val="Arial"/>
      <family val="0"/>
    </font>
    <font>
      <b/>
      <i/>
      <u val="single"/>
      <sz val="10"/>
      <color indexed="63"/>
      <name val="Arial"/>
      <family val="0"/>
    </font>
    <font>
      <b/>
      <i/>
      <u val="single"/>
      <strike/>
      <sz val="10"/>
      <color indexed="63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b/>
      <sz val="7"/>
      <color indexed="63"/>
      <name val="Arial"/>
      <family val="0"/>
    </font>
    <font>
      <sz val="7"/>
      <color indexed="63"/>
      <name val="Arial"/>
      <family val="0"/>
    </font>
    <font>
      <b/>
      <sz val="6"/>
      <color indexed="63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20"/>
      <name val="Arial"/>
      <family val="0"/>
    </font>
    <font>
      <b/>
      <sz val="8"/>
      <color indexed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quotePrefix="1">
      <alignment horizontal="left" vertical="top"/>
      <protection hidden="1"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0" fontId="0" fillId="0" borderId="0" applyNumberFormat="0" applyFont="0" applyFill="0" applyBorder="0">
      <alignment horizontal="center" vertical="top"/>
      <protection locked="0"/>
    </xf>
    <xf numFmtId="0" fontId="46" fillId="21" borderId="5" applyNumberFormat="0" applyAlignment="0" applyProtection="0"/>
    <xf numFmtId="0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4" fillId="0" borderId="0" applyFont="0" applyFill="0" applyBorder="0" applyAlignment="0" applyProtection="0"/>
  </cellStyleXfs>
  <cellXfs count="44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4" fontId="0" fillId="0" borderId="0" xfId="0" applyNumberFormat="1" applyAlignment="1" applyProtection="1">
      <alignment vertical="top"/>
      <protection locked="0"/>
    </xf>
    <xf numFmtId="4" fontId="8" fillId="0" borderId="0" xfId="0" applyNumberFormat="1" applyFont="1" applyAlignment="1" applyProtection="1">
      <alignment horizontal="right" vertical="top"/>
      <protection locked="0"/>
    </xf>
    <xf numFmtId="4" fontId="7" fillId="0" borderId="0" xfId="0" applyNumberFormat="1" applyFont="1" applyAlignment="1" applyProtection="1">
      <alignment horizontal="right" vertical="top"/>
      <protection locked="0"/>
    </xf>
    <xf numFmtId="4" fontId="9" fillId="0" borderId="0" xfId="0" applyNumberFormat="1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4" fontId="11" fillId="0" borderId="0" xfId="0" applyNumberFormat="1" applyFont="1" applyAlignment="1" applyProtection="1">
      <alignment vertical="top"/>
      <protection locked="0"/>
    </xf>
    <xf numFmtId="4" fontId="12" fillId="0" borderId="0" xfId="0" applyNumberFormat="1" applyFont="1" applyAlignment="1" applyProtection="1">
      <alignment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4" fontId="8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4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horizontal="center"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16" fillId="0" borderId="0" xfId="0" applyFont="1" applyFill="1" applyAlignment="1" applyProtection="1">
      <alignment vertical="top"/>
      <protection locked="0"/>
    </xf>
    <xf numFmtId="0" fontId="17" fillId="0" borderId="0" xfId="0" applyFont="1" applyAlignment="1" applyProtection="1">
      <alignment horizontal="left" vertical="top"/>
      <protection locked="0"/>
    </xf>
    <xf numFmtId="4" fontId="12" fillId="0" borderId="0" xfId="0" applyNumberFormat="1" applyFont="1" applyAlignment="1" applyProtection="1">
      <alignment vertical="top"/>
      <protection locked="0"/>
    </xf>
    <xf numFmtId="4" fontId="12" fillId="0" borderId="0" xfId="0" applyNumberFormat="1" applyFont="1" applyAlignment="1" applyProtection="1">
      <alignment horizontal="right" vertical="top"/>
      <protection locked="0"/>
    </xf>
    <xf numFmtId="0" fontId="17" fillId="0" borderId="0" xfId="0" applyFont="1" applyAlignment="1" applyProtection="1">
      <alignment horizontal="right" vertical="top"/>
      <protection locked="0"/>
    </xf>
    <xf numFmtId="0" fontId="16" fillId="0" borderId="0" xfId="0" applyFont="1" applyAlignment="1" applyProtection="1">
      <alignment horizontal="left" vertical="top"/>
      <protection locked="0"/>
    </xf>
    <xf numFmtId="4" fontId="16" fillId="0" borderId="0" xfId="0" applyNumberFormat="1" applyFont="1" applyFill="1" applyAlignment="1" applyProtection="1">
      <alignment vertical="top"/>
      <protection locked="0"/>
    </xf>
    <xf numFmtId="4" fontId="18" fillId="0" borderId="0" xfId="0" applyNumberFormat="1" applyFont="1" applyAlignment="1" applyProtection="1">
      <alignment vertical="top"/>
      <protection locked="0"/>
    </xf>
    <xf numFmtId="4" fontId="8" fillId="0" borderId="0" xfId="0" applyNumberFormat="1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4" fontId="11" fillId="0" borderId="0" xfId="0" applyNumberFormat="1" applyFont="1" applyAlignment="1" applyProtection="1">
      <alignment vertical="top"/>
      <protection locked="0"/>
    </xf>
    <xf numFmtId="4" fontId="18" fillId="0" borderId="0" xfId="0" applyNumberFormat="1" applyFont="1" applyAlignment="1" applyProtection="1">
      <alignment horizontal="right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vertical="top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yperlink seguido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zoomScale="150" zoomScaleNormal="150" zoomScalePageLayoutView="0" workbookViewId="0" topLeftCell="A55">
      <selection activeCell="F63" sqref="F63"/>
    </sheetView>
  </sheetViews>
  <sheetFormatPr defaultColWidth="9.140625" defaultRowHeight="12.75"/>
  <cols>
    <col min="7" max="7" width="9.421875" style="0" customWidth="1"/>
    <col min="8" max="8" width="12.00390625" style="0" bestFit="1" customWidth="1"/>
    <col min="10" max="10" width="10.140625" style="0" customWidth="1"/>
  </cols>
  <sheetData>
    <row r="1" ht="12.75">
      <c r="A1" s="12" t="s">
        <v>0</v>
      </c>
    </row>
    <row r="2" spans="1:16" ht="12.75">
      <c r="A2" s="12" t="s">
        <v>1</v>
      </c>
      <c r="P2" s="2"/>
    </row>
    <row r="3" spans="1:15" ht="12.75">
      <c r="A3" s="26" t="s">
        <v>28</v>
      </c>
      <c r="M3" s="3"/>
      <c r="O3" s="4"/>
    </row>
    <row r="4" spans="1:10" ht="12.75">
      <c r="A4" s="18" t="s">
        <v>2</v>
      </c>
      <c r="B4" s="3"/>
      <c r="J4" s="8"/>
    </row>
    <row r="5" spans="1:10" ht="12.75">
      <c r="A5" s="17"/>
      <c r="B5" s="3"/>
      <c r="J5" s="8"/>
    </row>
    <row r="6" spans="1:2" ht="12.75">
      <c r="A6" s="18" t="s">
        <v>3</v>
      </c>
      <c r="B6" s="3"/>
    </row>
    <row r="7" spans="1:9" ht="12.75">
      <c r="A7" s="5" t="s">
        <v>4</v>
      </c>
      <c r="B7" s="12" t="s">
        <v>5</v>
      </c>
      <c r="G7" s="19" t="s">
        <v>6</v>
      </c>
      <c r="H7" s="12" t="s">
        <v>7</v>
      </c>
      <c r="I7" s="12"/>
    </row>
    <row r="8" spans="1:8" ht="12.75">
      <c r="A8" s="5" t="s">
        <v>8</v>
      </c>
      <c r="G8" s="1"/>
      <c r="H8" s="8"/>
    </row>
    <row r="9" spans="1:8" ht="12.75">
      <c r="A9" s="35" t="s">
        <v>29</v>
      </c>
      <c r="B9" s="23" t="s">
        <v>31</v>
      </c>
      <c r="C9" s="23"/>
      <c r="D9" s="23"/>
      <c r="E9" s="23"/>
      <c r="F9" s="23"/>
      <c r="G9" s="25" t="s">
        <v>17</v>
      </c>
      <c r="H9" s="24">
        <v>1887</v>
      </c>
    </row>
    <row r="10" spans="1:8" ht="12.75">
      <c r="A10" s="35"/>
      <c r="B10" s="23" t="s">
        <v>30</v>
      </c>
      <c r="C10" s="23"/>
      <c r="D10" s="23"/>
      <c r="E10" s="23"/>
      <c r="F10" s="23"/>
      <c r="G10" s="25"/>
      <c r="H10" s="24"/>
    </row>
    <row r="11" spans="1:8" ht="12.75">
      <c r="A11" s="35" t="s">
        <v>35</v>
      </c>
      <c r="B11" s="23" t="s">
        <v>36</v>
      </c>
      <c r="C11" s="23"/>
      <c r="D11" s="23"/>
      <c r="E11" s="23"/>
      <c r="F11" s="23"/>
      <c r="G11" s="25" t="s">
        <v>17</v>
      </c>
      <c r="H11" s="24">
        <v>2670</v>
      </c>
    </row>
    <row r="12" spans="1:8" ht="12.75">
      <c r="A12" s="35"/>
      <c r="B12" s="23" t="s">
        <v>37</v>
      </c>
      <c r="C12" s="23"/>
      <c r="D12" s="23"/>
      <c r="E12" s="23"/>
      <c r="F12" s="23"/>
      <c r="G12" s="25"/>
      <c r="H12" s="24"/>
    </row>
    <row r="13" spans="1:8" ht="12.75">
      <c r="A13" s="35" t="s">
        <v>38</v>
      </c>
      <c r="B13" s="23" t="s">
        <v>39</v>
      </c>
      <c r="C13" s="23"/>
      <c r="D13" s="23"/>
      <c r="E13" s="23"/>
      <c r="F13" s="23"/>
      <c r="G13" s="25" t="s">
        <v>18</v>
      </c>
      <c r="H13" s="24">
        <v>4640</v>
      </c>
    </row>
    <row r="14" spans="1:8" ht="12.75">
      <c r="A14" s="35"/>
      <c r="B14" s="23" t="s">
        <v>40</v>
      </c>
      <c r="C14" s="23"/>
      <c r="D14" s="23"/>
      <c r="E14" s="23"/>
      <c r="F14" s="23"/>
      <c r="G14" s="25"/>
      <c r="H14" s="24"/>
    </row>
    <row r="15" spans="1:8" ht="12.75">
      <c r="A15" s="35" t="s">
        <v>41</v>
      </c>
      <c r="B15" s="23" t="s">
        <v>42</v>
      </c>
      <c r="C15" s="23"/>
      <c r="D15" s="23"/>
      <c r="E15" s="23"/>
      <c r="F15" s="23"/>
      <c r="G15" s="25" t="s">
        <v>17</v>
      </c>
      <c r="H15" s="24">
        <v>1264.5</v>
      </c>
    </row>
    <row r="16" spans="1:8" ht="12.75">
      <c r="A16" s="35"/>
      <c r="B16" s="23" t="s">
        <v>43</v>
      </c>
      <c r="C16" s="23"/>
      <c r="D16" s="23"/>
      <c r="E16" s="23"/>
      <c r="F16" s="23"/>
      <c r="G16" s="25"/>
      <c r="H16" s="24"/>
    </row>
    <row r="17" spans="1:8" ht="12.75">
      <c r="A17" s="35" t="s">
        <v>44</v>
      </c>
      <c r="B17" s="23" t="s">
        <v>45</v>
      </c>
      <c r="C17" s="23"/>
      <c r="D17" s="23"/>
      <c r="E17" s="23"/>
      <c r="F17" s="23"/>
      <c r="G17" s="25" t="s">
        <v>17</v>
      </c>
      <c r="H17" s="24">
        <v>1332</v>
      </c>
    </row>
    <row r="18" spans="1:8" ht="12.75">
      <c r="A18" s="35"/>
      <c r="B18" s="23" t="s">
        <v>46</v>
      </c>
      <c r="C18" s="23"/>
      <c r="D18" s="23"/>
      <c r="E18" s="23"/>
      <c r="F18" s="23"/>
      <c r="G18" s="25"/>
      <c r="H18" s="24"/>
    </row>
    <row r="19" spans="1:8" ht="12.75">
      <c r="A19" s="35" t="s">
        <v>50</v>
      </c>
      <c r="B19" s="23" t="s">
        <v>52</v>
      </c>
      <c r="C19" s="23"/>
      <c r="D19" s="23"/>
      <c r="E19" s="23"/>
      <c r="F19" s="23"/>
      <c r="G19" s="25" t="s">
        <v>17</v>
      </c>
      <c r="H19" s="24">
        <v>1661</v>
      </c>
    </row>
    <row r="20" spans="1:8" ht="12.75">
      <c r="A20" s="35"/>
      <c r="B20" s="23" t="s">
        <v>51</v>
      </c>
      <c r="C20" s="23"/>
      <c r="D20" s="23"/>
      <c r="E20" s="23"/>
      <c r="F20" s="23"/>
      <c r="G20" s="25"/>
      <c r="H20" s="24"/>
    </row>
    <row r="21" spans="1:8" ht="12.75">
      <c r="A21" s="35" t="s">
        <v>56</v>
      </c>
      <c r="B21" s="23" t="s">
        <v>52</v>
      </c>
      <c r="C21" s="23"/>
      <c r="D21" s="23"/>
      <c r="E21" s="23"/>
      <c r="F21" s="23"/>
      <c r="G21" s="25" t="s">
        <v>17</v>
      </c>
      <c r="H21" s="24">
        <v>1000</v>
      </c>
    </row>
    <row r="22" spans="1:8" ht="12.75">
      <c r="A22" s="35"/>
      <c r="B22" s="23" t="s">
        <v>57</v>
      </c>
      <c r="C22" s="23"/>
      <c r="D22" s="23"/>
      <c r="E22" s="23"/>
      <c r="F22" s="23"/>
      <c r="G22" s="25"/>
      <c r="H22" s="24"/>
    </row>
    <row r="23" spans="1:8" ht="12.75">
      <c r="A23" s="35" t="s">
        <v>58</v>
      </c>
      <c r="B23" s="23" t="s">
        <v>59</v>
      </c>
      <c r="C23" s="23"/>
      <c r="D23" s="23"/>
      <c r="E23" s="23"/>
      <c r="F23" s="23"/>
      <c r="G23" s="25" t="s">
        <v>17</v>
      </c>
      <c r="H23" s="24">
        <v>349.48</v>
      </c>
    </row>
    <row r="24" spans="1:8" ht="12.75">
      <c r="A24" s="35"/>
      <c r="B24" s="23" t="s">
        <v>60</v>
      </c>
      <c r="C24" s="23"/>
      <c r="D24" s="23"/>
      <c r="E24" s="23"/>
      <c r="F24" s="23"/>
      <c r="G24" s="25"/>
      <c r="H24" s="24"/>
    </row>
    <row r="25" spans="1:8" ht="12.75">
      <c r="A25" s="35" t="s">
        <v>89</v>
      </c>
      <c r="B25" s="23" t="s">
        <v>90</v>
      </c>
      <c r="C25" s="23"/>
      <c r="D25" s="23"/>
      <c r="E25" s="23"/>
      <c r="F25" s="23"/>
      <c r="G25" s="25" t="s">
        <v>17</v>
      </c>
      <c r="H25" s="24">
        <v>927</v>
      </c>
    </row>
    <row r="26" spans="1:8" ht="12.75">
      <c r="A26" s="35"/>
      <c r="B26" s="23" t="s">
        <v>91</v>
      </c>
      <c r="C26" s="23"/>
      <c r="D26" s="23"/>
      <c r="E26" s="23"/>
      <c r="F26" s="23"/>
      <c r="G26" s="25"/>
      <c r="H26" s="24"/>
    </row>
    <row r="27" spans="1:8" ht="12.75">
      <c r="A27" s="35"/>
      <c r="B27" s="23"/>
      <c r="C27" s="23"/>
      <c r="D27" s="23"/>
      <c r="E27" s="23"/>
      <c r="F27" s="23"/>
      <c r="G27" s="25"/>
      <c r="H27" s="24"/>
    </row>
    <row r="28" spans="1:8" ht="12.75">
      <c r="A28" s="28"/>
      <c r="B28" s="23"/>
      <c r="C28" s="27"/>
      <c r="D28" s="27"/>
      <c r="E28" s="27"/>
      <c r="F28" s="27"/>
      <c r="G28" s="42"/>
      <c r="H28" s="38"/>
    </row>
    <row r="29" spans="2:8" ht="12.75">
      <c r="B29" s="12"/>
      <c r="C29" s="7" t="s">
        <v>9</v>
      </c>
      <c r="H29" s="33">
        <f>SUM(H9:H28)</f>
        <v>15730.98</v>
      </c>
    </row>
    <row r="30" ht="12.75">
      <c r="J30" s="8"/>
    </row>
    <row r="31" spans="1:8" ht="12.75">
      <c r="A31" s="5" t="s">
        <v>10</v>
      </c>
      <c r="H31" s="8"/>
    </row>
    <row r="32" spans="1:8" ht="12.75">
      <c r="A32" s="23" t="s">
        <v>53</v>
      </c>
      <c r="B32" s="23" t="s">
        <v>55</v>
      </c>
      <c r="C32" s="23"/>
      <c r="D32" s="23"/>
      <c r="E32" s="23"/>
      <c r="F32" s="23"/>
      <c r="G32" s="25" t="s">
        <v>17</v>
      </c>
      <c r="H32" s="24">
        <v>148149.69</v>
      </c>
    </row>
    <row r="33" spans="1:8" ht="12.75">
      <c r="A33" s="23"/>
      <c r="B33" s="23" t="s">
        <v>54</v>
      </c>
      <c r="C33" s="23"/>
      <c r="D33" s="23"/>
      <c r="E33" s="23"/>
      <c r="F33" s="23"/>
      <c r="G33" s="25"/>
      <c r="H33" s="24"/>
    </row>
    <row r="34" spans="1:8" ht="12.75">
      <c r="A34" s="23" t="s">
        <v>32</v>
      </c>
      <c r="B34" s="23" t="s">
        <v>33</v>
      </c>
      <c r="C34" s="23"/>
      <c r="D34" s="23"/>
      <c r="E34" s="23"/>
      <c r="F34" s="23"/>
      <c r="G34" s="25" t="s">
        <v>17</v>
      </c>
      <c r="H34" s="24">
        <v>47643.16</v>
      </c>
    </row>
    <row r="35" spans="1:8" ht="12.75">
      <c r="A35" s="23"/>
      <c r="B35" s="23" t="s">
        <v>34</v>
      </c>
      <c r="C35" s="23"/>
      <c r="D35" s="23"/>
      <c r="E35" s="23"/>
      <c r="F35" s="23"/>
      <c r="G35" s="25"/>
      <c r="H35" s="24"/>
    </row>
    <row r="36" spans="1:8" ht="12.75">
      <c r="A36" s="35" t="s">
        <v>47</v>
      </c>
      <c r="B36" s="23" t="s">
        <v>48</v>
      </c>
      <c r="C36" s="23"/>
      <c r="D36" s="23"/>
      <c r="E36" s="23"/>
      <c r="F36" s="23"/>
      <c r="G36" s="25" t="s">
        <v>18</v>
      </c>
      <c r="H36" s="24">
        <v>39831.46</v>
      </c>
    </row>
    <row r="37" spans="1:8" ht="12.75">
      <c r="A37" s="35"/>
      <c r="B37" s="23" t="s">
        <v>49</v>
      </c>
      <c r="C37" s="23"/>
      <c r="D37" s="23"/>
      <c r="E37" s="23"/>
      <c r="F37" s="23"/>
      <c r="G37" s="25"/>
      <c r="H37" s="24"/>
    </row>
    <row r="38" spans="1:8" ht="12.75">
      <c r="A38" s="23" t="s">
        <v>92</v>
      </c>
      <c r="B38" s="23" t="s">
        <v>93</v>
      </c>
      <c r="C38" s="23"/>
      <c r="D38" s="23"/>
      <c r="E38" s="21"/>
      <c r="F38" s="21"/>
      <c r="G38" s="16" t="s">
        <v>17</v>
      </c>
      <c r="H38" s="22">
        <v>500</v>
      </c>
    </row>
    <row r="39" spans="1:8" ht="12.75">
      <c r="A39" s="20"/>
      <c r="B39" s="23" t="s">
        <v>91</v>
      </c>
      <c r="C39" s="23"/>
      <c r="D39" s="23"/>
      <c r="E39" s="21"/>
      <c r="F39" s="21"/>
      <c r="G39" s="16"/>
      <c r="H39" s="22"/>
    </row>
    <row r="40" spans="1:8" ht="12.75">
      <c r="A40" s="20" t="s">
        <v>94</v>
      </c>
      <c r="B40" s="23" t="s">
        <v>33</v>
      </c>
      <c r="C40" s="23"/>
      <c r="D40" s="23"/>
      <c r="E40" s="21"/>
      <c r="F40" s="21"/>
      <c r="G40" s="16" t="s">
        <v>17</v>
      </c>
      <c r="H40" s="22">
        <v>48467.71</v>
      </c>
    </row>
    <row r="41" spans="1:8" ht="12.75">
      <c r="A41" s="20"/>
      <c r="B41" s="23" t="s">
        <v>95</v>
      </c>
      <c r="C41" s="23"/>
      <c r="D41" s="23"/>
      <c r="E41" s="21"/>
      <c r="F41" s="21"/>
      <c r="G41" s="16"/>
      <c r="H41" s="22"/>
    </row>
    <row r="42" spans="1:8" ht="12.75">
      <c r="A42" s="20" t="s">
        <v>105</v>
      </c>
      <c r="B42" s="23" t="s">
        <v>106</v>
      </c>
      <c r="C42" s="23"/>
      <c r="D42" s="23"/>
      <c r="E42" s="21"/>
      <c r="F42" s="21"/>
      <c r="G42" s="16" t="s">
        <v>18</v>
      </c>
      <c r="H42" s="22">
        <v>448833.18</v>
      </c>
    </row>
    <row r="43" spans="1:8" ht="12.75">
      <c r="A43" s="20"/>
      <c r="B43" s="23" t="s">
        <v>107</v>
      </c>
      <c r="C43" s="23"/>
      <c r="D43" s="23"/>
      <c r="E43" s="21"/>
      <c r="F43" s="21"/>
      <c r="G43" s="16"/>
      <c r="H43" s="22"/>
    </row>
    <row r="44" spans="1:8" ht="12.75">
      <c r="A44" s="20" t="s">
        <v>108</v>
      </c>
      <c r="B44" s="23" t="s">
        <v>106</v>
      </c>
      <c r="C44" s="23"/>
      <c r="D44" s="23"/>
      <c r="E44" s="21"/>
      <c r="F44" s="21"/>
      <c r="G44" s="16" t="s">
        <v>18</v>
      </c>
      <c r="H44" s="22">
        <v>852108.05</v>
      </c>
    </row>
    <row r="45" spans="1:8" ht="12.75">
      <c r="A45" s="20"/>
      <c r="B45" s="23" t="s">
        <v>107</v>
      </c>
      <c r="C45" s="23"/>
      <c r="D45" s="23"/>
      <c r="E45" s="21"/>
      <c r="F45" s="21"/>
      <c r="G45" s="16"/>
      <c r="H45" s="22"/>
    </row>
    <row r="46" spans="1:8" ht="12.75">
      <c r="A46" s="20" t="s">
        <v>109</v>
      </c>
      <c r="B46" s="23" t="s">
        <v>106</v>
      </c>
      <c r="C46" s="23"/>
      <c r="D46" s="23"/>
      <c r="E46" s="21"/>
      <c r="F46" s="21"/>
      <c r="G46" s="16" t="s">
        <v>18</v>
      </c>
      <c r="H46" s="22">
        <v>454445.03</v>
      </c>
    </row>
    <row r="47" spans="1:8" ht="12.75">
      <c r="A47" s="20"/>
      <c r="B47" s="23" t="s">
        <v>107</v>
      </c>
      <c r="C47" s="23"/>
      <c r="D47" s="23"/>
      <c r="E47" s="21"/>
      <c r="F47" s="21"/>
      <c r="G47" s="29"/>
      <c r="H47" s="22"/>
    </row>
    <row r="48" spans="1:8" ht="12.75">
      <c r="A48" s="20" t="s">
        <v>110</v>
      </c>
      <c r="B48" s="23" t="s">
        <v>106</v>
      </c>
      <c r="C48" s="23"/>
      <c r="D48" s="23"/>
      <c r="E48" s="21"/>
      <c r="F48" s="21"/>
      <c r="G48" s="16" t="s">
        <v>18</v>
      </c>
      <c r="H48" s="22">
        <v>369584.24</v>
      </c>
    </row>
    <row r="49" spans="1:8" ht="12.75">
      <c r="A49" s="20"/>
      <c r="B49" s="23" t="s">
        <v>107</v>
      </c>
      <c r="C49" s="23"/>
      <c r="D49" s="23"/>
      <c r="E49" s="21"/>
      <c r="F49" s="21"/>
      <c r="G49" s="16"/>
      <c r="H49" s="22"/>
    </row>
    <row r="50" spans="1:8" ht="12.75">
      <c r="A50" s="23" t="s">
        <v>111</v>
      </c>
      <c r="B50" s="35" t="s">
        <v>23</v>
      </c>
      <c r="C50" s="23"/>
      <c r="D50" s="23"/>
      <c r="E50" s="23"/>
      <c r="F50" s="23"/>
      <c r="G50" s="25" t="s">
        <v>19</v>
      </c>
      <c r="H50" s="22">
        <v>11271.15</v>
      </c>
    </row>
    <row r="51" spans="1:8" ht="12.75">
      <c r="A51" s="23"/>
      <c r="B51" s="35" t="s">
        <v>24</v>
      </c>
      <c r="C51" s="23"/>
      <c r="D51" s="23"/>
      <c r="E51" s="23"/>
      <c r="F51" s="23"/>
      <c r="G51" s="25"/>
      <c r="H51" s="22"/>
    </row>
    <row r="52" spans="1:8" ht="12.75">
      <c r="A52" s="23" t="s">
        <v>112</v>
      </c>
      <c r="B52" s="35" t="s">
        <v>25</v>
      </c>
      <c r="C52" s="23"/>
      <c r="D52" s="23"/>
      <c r="E52" s="23"/>
      <c r="F52" s="23"/>
      <c r="G52" s="25" t="s">
        <v>19</v>
      </c>
      <c r="H52" s="22">
        <v>381.65</v>
      </c>
    </row>
    <row r="53" spans="1:8" ht="12.75">
      <c r="A53" s="23"/>
      <c r="B53" s="35" t="s">
        <v>24</v>
      </c>
      <c r="C53" s="23"/>
      <c r="D53" s="23"/>
      <c r="E53" s="23"/>
      <c r="F53" s="23"/>
      <c r="G53" s="25"/>
      <c r="H53" s="22"/>
    </row>
    <row r="54" spans="1:8" ht="12.75">
      <c r="A54" s="23" t="s">
        <v>113</v>
      </c>
      <c r="B54" s="35" t="s">
        <v>26</v>
      </c>
      <c r="C54" s="23"/>
      <c r="D54" s="23"/>
      <c r="E54" s="23"/>
      <c r="F54" s="23"/>
      <c r="G54" s="25" t="s">
        <v>19</v>
      </c>
      <c r="H54" s="22">
        <v>43123.62</v>
      </c>
    </row>
    <row r="55" spans="1:8" ht="12.75">
      <c r="A55" s="23"/>
      <c r="B55" s="35" t="s">
        <v>21</v>
      </c>
      <c r="C55" s="23"/>
      <c r="D55" s="23"/>
      <c r="E55" s="23"/>
      <c r="F55" s="23"/>
      <c r="G55" s="25"/>
      <c r="H55" s="22"/>
    </row>
    <row r="56" spans="1:8" ht="12.75">
      <c r="A56" s="23" t="s">
        <v>114</v>
      </c>
      <c r="B56" s="35" t="s">
        <v>27</v>
      </c>
      <c r="C56" s="23"/>
      <c r="D56" s="23"/>
      <c r="E56" s="23"/>
      <c r="F56" s="23"/>
      <c r="G56" s="25" t="s">
        <v>19</v>
      </c>
      <c r="H56" s="22">
        <v>4087.16</v>
      </c>
    </row>
    <row r="57" spans="1:8" ht="12.75">
      <c r="A57" s="23"/>
      <c r="B57" s="35" t="s">
        <v>21</v>
      </c>
      <c r="C57" s="23"/>
      <c r="D57" s="23"/>
      <c r="E57" s="23"/>
      <c r="F57" s="23"/>
      <c r="G57" s="25"/>
      <c r="H57" s="22"/>
    </row>
    <row r="58" spans="1:8" ht="12.75">
      <c r="A58" s="23" t="s">
        <v>115</v>
      </c>
      <c r="B58" s="35" t="s">
        <v>20</v>
      </c>
      <c r="C58" s="23"/>
      <c r="D58" s="23"/>
      <c r="E58" s="23"/>
      <c r="F58" s="23"/>
      <c r="G58" s="25" t="s">
        <v>19</v>
      </c>
      <c r="H58" s="22">
        <v>58910.43</v>
      </c>
    </row>
    <row r="59" spans="1:8" ht="12.75">
      <c r="A59" s="23"/>
      <c r="B59" s="35" t="s">
        <v>21</v>
      </c>
      <c r="C59" s="23"/>
      <c r="D59" s="23"/>
      <c r="E59" s="23"/>
      <c r="F59" s="23"/>
      <c r="G59" s="25"/>
      <c r="H59" s="22"/>
    </row>
    <row r="60" spans="1:8" ht="12.75">
      <c r="A60" s="23" t="s">
        <v>116</v>
      </c>
      <c r="B60" s="35" t="s">
        <v>22</v>
      </c>
      <c r="C60" s="23"/>
      <c r="D60" s="23"/>
      <c r="E60" s="23"/>
      <c r="F60" s="23"/>
      <c r="G60" s="25" t="s">
        <v>19</v>
      </c>
      <c r="H60" s="22">
        <v>3555.58</v>
      </c>
    </row>
    <row r="61" spans="1:8" ht="12.75">
      <c r="A61" s="23"/>
      <c r="B61" s="35" t="s">
        <v>21</v>
      </c>
      <c r="C61" s="23"/>
      <c r="D61" s="23"/>
      <c r="E61" s="23"/>
      <c r="F61" s="23"/>
      <c r="G61" s="25"/>
      <c r="H61" s="22"/>
    </row>
    <row r="62" spans="1:8" ht="12.75">
      <c r="A62" s="20"/>
      <c r="B62" s="28"/>
      <c r="C62" s="21"/>
      <c r="D62" s="21"/>
      <c r="E62" s="21"/>
      <c r="F62" s="21"/>
      <c r="G62" s="16"/>
      <c r="H62" s="22"/>
    </row>
    <row r="63" spans="1:8" ht="12.75">
      <c r="A63" s="39"/>
      <c r="B63" s="28"/>
      <c r="C63" s="27"/>
      <c r="D63" s="27"/>
      <c r="E63" s="27"/>
      <c r="F63" s="27"/>
      <c r="G63" s="29"/>
      <c r="H63" s="40"/>
    </row>
    <row r="64" spans="2:10" ht="12.75">
      <c r="B64" s="12"/>
      <c r="C64" s="7" t="s">
        <v>11</v>
      </c>
      <c r="H64" s="32">
        <f>SUM(H32:H63)</f>
        <v>2530892.1100000003</v>
      </c>
      <c r="J64" s="8"/>
    </row>
    <row r="65" spans="3:10" ht="12.75">
      <c r="C65" s="7"/>
      <c r="H65" s="15"/>
      <c r="J65" s="8"/>
    </row>
    <row r="66" spans="1:8" ht="12.75">
      <c r="A66" s="12"/>
      <c r="B66" s="31" t="s">
        <v>12</v>
      </c>
      <c r="H66" s="41">
        <f>H64+H29</f>
        <v>2546623.0900000003</v>
      </c>
    </row>
    <row r="67" spans="2:8" ht="12.75">
      <c r="B67" s="6"/>
      <c r="H67" s="10"/>
    </row>
    <row r="68" ht="12.75">
      <c r="A68" s="5" t="s">
        <v>13</v>
      </c>
    </row>
    <row r="69" ht="12.75">
      <c r="A69" s="5"/>
    </row>
    <row r="70" spans="1:7" ht="12.75">
      <c r="A70" s="6" t="s">
        <v>4</v>
      </c>
      <c r="B70" s="6" t="s">
        <v>14</v>
      </c>
      <c r="G70" s="6" t="s">
        <v>15</v>
      </c>
    </row>
    <row r="71" spans="1:7" ht="12.75">
      <c r="A71" s="6"/>
      <c r="B71" s="6"/>
      <c r="G71" s="6"/>
    </row>
    <row r="72" spans="1:8" ht="12.75">
      <c r="A72" s="30" t="s">
        <v>61</v>
      </c>
      <c r="B72" s="23" t="s">
        <v>62</v>
      </c>
      <c r="C72" s="30"/>
      <c r="D72" s="30"/>
      <c r="E72" s="30"/>
      <c r="F72" s="30"/>
      <c r="G72" s="30"/>
      <c r="H72" s="36">
        <v>705.15</v>
      </c>
    </row>
    <row r="73" spans="1:8" ht="12.75">
      <c r="A73" s="30" t="s">
        <v>96</v>
      </c>
      <c r="B73" s="23" t="s">
        <v>97</v>
      </c>
      <c r="C73" s="30"/>
      <c r="D73" s="30"/>
      <c r="E73" s="30"/>
      <c r="F73" s="30"/>
      <c r="G73" s="30"/>
      <c r="H73" s="36">
        <v>1500.61</v>
      </c>
    </row>
    <row r="74" spans="1:8" ht="12.75">
      <c r="A74" s="30" t="s">
        <v>63</v>
      </c>
      <c r="B74" s="23" t="s">
        <v>64</v>
      </c>
      <c r="C74" s="43"/>
      <c r="D74" s="43"/>
      <c r="E74" s="43"/>
      <c r="F74" s="43"/>
      <c r="G74" s="43"/>
      <c r="H74" s="36">
        <v>32000</v>
      </c>
    </row>
    <row r="75" spans="1:8" ht="12.75">
      <c r="A75" s="30" t="s">
        <v>65</v>
      </c>
      <c r="B75" s="23" t="s">
        <v>66</v>
      </c>
      <c r="C75" s="43"/>
      <c r="D75" s="43"/>
      <c r="E75" s="43"/>
      <c r="F75" s="43"/>
      <c r="G75" s="43"/>
      <c r="H75" s="36">
        <v>16482.21</v>
      </c>
    </row>
    <row r="76" spans="1:8" ht="12.75">
      <c r="A76" s="30" t="s">
        <v>67</v>
      </c>
      <c r="B76" s="23" t="s">
        <v>68</v>
      </c>
      <c r="C76" s="43"/>
      <c r="D76" s="43"/>
      <c r="E76" s="43"/>
      <c r="F76" s="43"/>
      <c r="G76" s="43"/>
      <c r="H76" s="36">
        <v>2268.24</v>
      </c>
    </row>
    <row r="77" spans="1:8" ht="12.75">
      <c r="A77" s="30" t="s">
        <v>69</v>
      </c>
      <c r="B77" s="23" t="s">
        <v>70</v>
      </c>
      <c r="C77" s="43"/>
      <c r="D77" s="43"/>
      <c r="E77" s="43"/>
      <c r="F77" s="43"/>
      <c r="G77" s="43"/>
      <c r="H77" s="36">
        <v>3162.64</v>
      </c>
    </row>
    <row r="78" spans="1:8" ht="12.75">
      <c r="A78" s="30" t="s">
        <v>98</v>
      </c>
      <c r="B78" s="23" t="s">
        <v>97</v>
      </c>
      <c r="C78" s="43"/>
      <c r="D78" s="43"/>
      <c r="E78" s="43"/>
      <c r="F78" s="43"/>
      <c r="G78" s="43"/>
      <c r="H78" s="36">
        <v>44.56</v>
      </c>
    </row>
    <row r="79" spans="1:8" ht="12.75">
      <c r="A79" s="30" t="s">
        <v>99</v>
      </c>
      <c r="B79" s="23" t="s">
        <v>100</v>
      </c>
      <c r="C79" s="43"/>
      <c r="D79" s="43"/>
      <c r="E79" s="43"/>
      <c r="F79" s="43"/>
      <c r="G79" s="43"/>
      <c r="H79" s="36">
        <v>294.45</v>
      </c>
    </row>
    <row r="80" spans="1:8" ht="12.75">
      <c r="A80" s="30" t="s">
        <v>71</v>
      </c>
      <c r="B80" s="23" t="s">
        <v>72</v>
      </c>
      <c r="C80" s="43"/>
      <c r="D80" s="43"/>
      <c r="E80" s="43"/>
      <c r="F80" s="43"/>
      <c r="G80" s="43"/>
      <c r="H80" s="36">
        <v>6.49</v>
      </c>
    </row>
    <row r="81" spans="1:8" ht="12.75">
      <c r="A81" s="30" t="s">
        <v>101</v>
      </c>
      <c r="B81" s="23" t="s">
        <v>102</v>
      </c>
      <c r="C81" s="43"/>
      <c r="D81" s="43"/>
      <c r="E81" s="43"/>
      <c r="F81" s="43"/>
      <c r="G81" s="43"/>
      <c r="H81" s="36">
        <v>301.78</v>
      </c>
    </row>
    <row r="82" spans="1:8" ht="12.75">
      <c r="A82" s="30" t="s">
        <v>73</v>
      </c>
      <c r="B82" s="23" t="s">
        <v>74</v>
      </c>
      <c r="C82" s="43"/>
      <c r="D82" s="43"/>
      <c r="E82" s="43"/>
      <c r="F82" s="43"/>
      <c r="G82" s="43"/>
      <c r="H82" s="36">
        <v>1026.67</v>
      </c>
    </row>
    <row r="83" spans="1:8" ht="12.75">
      <c r="A83" s="30" t="s">
        <v>75</v>
      </c>
      <c r="B83" s="23" t="s">
        <v>76</v>
      </c>
      <c r="C83" s="43"/>
      <c r="D83" s="43"/>
      <c r="E83" s="43"/>
      <c r="F83" s="43"/>
      <c r="G83" s="43"/>
      <c r="H83" s="36">
        <v>77.86</v>
      </c>
    </row>
    <row r="84" spans="1:8" ht="12.75">
      <c r="A84" s="30" t="s">
        <v>77</v>
      </c>
      <c r="B84" s="23" t="s">
        <v>76</v>
      </c>
      <c r="C84" s="43"/>
      <c r="D84" s="43"/>
      <c r="E84" s="43"/>
      <c r="F84" s="43"/>
      <c r="G84" s="43"/>
      <c r="H84" s="36">
        <v>42.83</v>
      </c>
    </row>
    <row r="85" spans="1:8" ht="12.75">
      <c r="A85" s="30" t="s">
        <v>78</v>
      </c>
      <c r="B85" s="23" t="s">
        <v>76</v>
      </c>
      <c r="C85" s="43"/>
      <c r="D85" s="43"/>
      <c r="E85" s="43"/>
      <c r="F85" s="43"/>
      <c r="G85" s="43"/>
      <c r="H85" s="36">
        <v>4.72</v>
      </c>
    </row>
    <row r="86" spans="1:8" ht="12.75">
      <c r="A86" s="30" t="s">
        <v>79</v>
      </c>
      <c r="B86" s="23" t="s">
        <v>76</v>
      </c>
      <c r="C86" s="43"/>
      <c r="D86" s="43"/>
      <c r="E86" s="43"/>
      <c r="F86" s="43"/>
      <c r="G86" s="43"/>
      <c r="H86" s="36">
        <v>2.6</v>
      </c>
    </row>
    <row r="87" spans="1:8" ht="12.75">
      <c r="A87" s="30" t="s">
        <v>103</v>
      </c>
      <c r="B87" s="23" t="s">
        <v>104</v>
      </c>
      <c r="C87" s="43"/>
      <c r="D87" s="43"/>
      <c r="E87" s="43"/>
      <c r="F87" s="43"/>
      <c r="G87" s="43"/>
      <c r="H87" s="36">
        <v>2.4</v>
      </c>
    </row>
    <row r="88" spans="1:8" ht="12.75">
      <c r="A88" s="30" t="s">
        <v>80</v>
      </c>
      <c r="B88" s="23" t="s">
        <v>81</v>
      </c>
      <c r="C88" s="43"/>
      <c r="D88" s="43"/>
      <c r="E88" s="43"/>
      <c r="F88" s="43"/>
      <c r="G88" s="43"/>
      <c r="H88" s="36">
        <v>2256.8</v>
      </c>
    </row>
    <row r="89" spans="1:8" ht="12.75">
      <c r="A89" s="30" t="s">
        <v>82</v>
      </c>
      <c r="B89" s="23" t="s">
        <v>81</v>
      </c>
      <c r="C89" s="43"/>
      <c r="D89" s="43"/>
      <c r="E89" s="43"/>
      <c r="F89" s="43"/>
      <c r="G89" s="43"/>
      <c r="H89" s="36">
        <v>946.4</v>
      </c>
    </row>
    <row r="90" spans="1:8" ht="12.75">
      <c r="A90" s="30" t="s">
        <v>83</v>
      </c>
      <c r="B90" s="23" t="s">
        <v>84</v>
      </c>
      <c r="C90" s="43"/>
      <c r="D90" s="43"/>
      <c r="E90" s="43"/>
      <c r="F90" s="43"/>
      <c r="G90" s="43"/>
      <c r="H90" s="36">
        <v>25.57</v>
      </c>
    </row>
    <row r="91" spans="1:8" ht="12.75">
      <c r="A91" s="30" t="s">
        <v>85</v>
      </c>
      <c r="B91" s="23" t="s">
        <v>84</v>
      </c>
      <c r="C91" s="43"/>
      <c r="D91" s="43"/>
      <c r="E91" s="43"/>
      <c r="F91" s="43"/>
      <c r="G91" s="43"/>
      <c r="H91" s="36">
        <v>18.66</v>
      </c>
    </row>
    <row r="92" spans="1:8" ht="12.75">
      <c r="A92" s="30" t="s">
        <v>86</v>
      </c>
      <c r="B92" s="23" t="s">
        <v>87</v>
      </c>
      <c r="C92" s="43"/>
      <c r="D92" s="43"/>
      <c r="E92" s="43"/>
      <c r="F92" s="43"/>
      <c r="G92" s="43"/>
      <c r="H92" s="36">
        <v>12.61</v>
      </c>
    </row>
    <row r="93" spans="1:8" ht="12.75">
      <c r="A93" s="30" t="s">
        <v>88</v>
      </c>
      <c r="B93" s="23" t="s">
        <v>87</v>
      </c>
      <c r="C93" s="43"/>
      <c r="D93" s="43"/>
      <c r="E93" s="43"/>
      <c r="F93" s="43"/>
      <c r="G93" s="43"/>
      <c r="H93" s="36">
        <v>9.19</v>
      </c>
    </row>
    <row r="94" spans="1:8" ht="12.75">
      <c r="A94" s="30"/>
      <c r="B94" s="28"/>
      <c r="C94" s="30"/>
      <c r="D94" s="30"/>
      <c r="E94" s="30"/>
      <c r="F94" s="30"/>
      <c r="G94" s="30"/>
      <c r="H94" s="36"/>
    </row>
    <row r="95" spans="1:8" ht="12.75">
      <c r="A95" s="30"/>
      <c r="B95" s="30"/>
      <c r="C95" s="30"/>
      <c r="D95" s="30"/>
      <c r="E95" s="30"/>
      <c r="F95" s="30"/>
      <c r="G95" s="30"/>
      <c r="H95" s="36"/>
    </row>
    <row r="96" spans="1:9" ht="12.75">
      <c r="A96" s="12"/>
      <c r="C96" s="34" t="s">
        <v>16</v>
      </c>
      <c r="H96" s="37">
        <f>SUM(H72:H95)</f>
        <v>61192.44</v>
      </c>
      <c r="I96" s="9"/>
    </row>
    <row r="97" spans="1:8" ht="12.75">
      <c r="A97" s="13"/>
      <c r="B97" s="13"/>
      <c r="H97" s="14"/>
    </row>
    <row r="98" spans="1:8" ht="12.75">
      <c r="A98" s="13"/>
      <c r="B98" s="13"/>
      <c r="H98" s="9"/>
    </row>
    <row r="99" spans="1:8" ht="12.75">
      <c r="A99" s="13"/>
      <c r="B99" s="13"/>
      <c r="H99" s="9"/>
    </row>
    <row r="100" spans="1:8" ht="12.75">
      <c r="A100" s="13"/>
      <c r="B100" s="13"/>
      <c r="H100" s="9"/>
    </row>
    <row r="101" spans="1:8" ht="12.75">
      <c r="A101" s="13"/>
      <c r="B101" s="13"/>
      <c r="H101" s="9"/>
    </row>
    <row r="102" spans="1:8" ht="12.75">
      <c r="A102" s="13"/>
      <c r="B102" s="13"/>
      <c r="H102" s="9"/>
    </row>
    <row r="103" spans="1:8" ht="12.75">
      <c r="A103" s="13"/>
      <c r="B103" s="13"/>
      <c r="H103" s="9"/>
    </row>
    <row r="104" spans="1:8" ht="12.75">
      <c r="A104" s="13"/>
      <c r="B104" s="13"/>
      <c r="H104" s="9"/>
    </row>
    <row r="105" spans="1:8" ht="12.75">
      <c r="A105" s="13"/>
      <c r="B105" s="13"/>
      <c r="H105" s="9"/>
    </row>
    <row r="106" spans="1:8" ht="12.75">
      <c r="A106" s="13"/>
      <c r="B106" s="13"/>
      <c r="H106" s="9"/>
    </row>
    <row r="107" spans="1:8" ht="12.75">
      <c r="A107" s="13"/>
      <c r="B107" s="13"/>
      <c r="H107" s="9"/>
    </row>
    <row r="108" spans="1:8" ht="12.75">
      <c r="A108" s="13"/>
      <c r="B108" s="13"/>
      <c r="H108" s="9"/>
    </row>
    <row r="109" spans="1:8" ht="12.75">
      <c r="A109" s="13"/>
      <c r="B109" s="13"/>
      <c r="H109" s="9"/>
    </row>
    <row r="110" spans="1:8" ht="12.75">
      <c r="A110" s="13"/>
      <c r="B110" s="13"/>
      <c r="H110" s="9"/>
    </row>
    <row r="111" spans="1:8" ht="12.75">
      <c r="A111" s="13"/>
      <c r="B111" s="13"/>
      <c r="H111" s="9"/>
    </row>
    <row r="112" spans="1:8" ht="12.75">
      <c r="A112" s="13"/>
      <c r="B112" s="13"/>
      <c r="H112" s="9"/>
    </row>
    <row r="113" spans="1:8" ht="12.75">
      <c r="A113" s="13"/>
      <c r="B113" s="13"/>
      <c r="H113" s="9"/>
    </row>
    <row r="114" spans="1:8" ht="12.75">
      <c r="A114" s="13"/>
      <c r="B114" s="13"/>
      <c r="H114" s="9"/>
    </row>
    <row r="115" spans="1:8" ht="12.75">
      <c r="A115" s="13"/>
      <c r="B115" s="13"/>
      <c r="H115" s="9"/>
    </row>
    <row r="116" spans="1:8" ht="12.75">
      <c r="A116" s="13"/>
      <c r="B116" s="13"/>
      <c r="H116" s="9"/>
    </row>
    <row r="117" spans="1:8" ht="12.75">
      <c r="A117" s="13"/>
      <c r="B117" s="13"/>
      <c r="H117" s="9"/>
    </row>
    <row r="118" spans="1:8" ht="12.75">
      <c r="A118" s="13"/>
      <c r="B118" s="13"/>
      <c r="H118" s="9"/>
    </row>
    <row r="119" spans="1:8" ht="12.75">
      <c r="A119" s="13"/>
      <c r="B119" s="13"/>
      <c r="H119" s="9"/>
    </row>
    <row r="120" spans="1:8" ht="12.75">
      <c r="A120" s="13"/>
      <c r="B120" s="13"/>
      <c r="H120" s="9"/>
    </row>
    <row r="121" spans="1:8" ht="12.75">
      <c r="A121" s="13"/>
      <c r="B121" s="13"/>
      <c r="H121" s="9"/>
    </row>
    <row r="122" spans="1:8" ht="12.75">
      <c r="A122" s="13"/>
      <c r="B122" s="13"/>
      <c r="H122" s="9"/>
    </row>
    <row r="123" spans="1:8" ht="12.75">
      <c r="A123" s="13"/>
      <c r="B123" s="13"/>
      <c r="H123" s="9"/>
    </row>
    <row r="124" spans="1:8" ht="12.75">
      <c r="A124" s="13"/>
      <c r="B124" s="13"/>
      <c r="H124" s="9"/>
    </row>
    <row r="125" ht="12.75">
      <c r="H125" s="11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Patrícia Muniz Marçal</dc:creator>
  <cp:keywords/>
  <dc:description/>
  <cp:lastModifiedBy>Patrícia Muniz Marçal</cp:lastModifiedBy>
  <cp:lastPrinted>2014-12-01T11:44:13Z</cp:lastPrinted>
  <dcterms:created xsi:type="dcterms:W3CDTF">2013-12-23T11:47:12Z</dcterms:created>
  <dcterms:modified xsi:type="dcterms:W3CDTF">2016-03-03T16:54:35Z</dcterms:modified>
  <cp:category/>
  <cp:version/>
  <cp:contentType/>
  <cp:contentStatus/>
</cp:coreProperties>
</file>